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Meu Drive\Area de trabalho\Exposições\STA ROSA DO ERMÍRIO\"/>
    </mc:Choice>
  </mc:AlternateContent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0" yWindow="0" windowWidth="20490" windowHeight="7755"/>
  </bookViews>
  <sheets>
    <sheet name="Plan1" sheetId="1" r:id="rId1"/>
  </sheets>
  <definedNames>
    <definedName name="Z_F7D632E0_7B3A_4A23_8688_6C6179478101_.wvu.Rows" localSheetId="0" hidden="1">Plan1!$10:$10,Plan1!$19:$9573</definedName>
  </definedNames>
  <calcPr calcId="162913"/>
  <customWorkbookViews>
    <customWorkbookView name="Win10 - Modo de exibição pessoal" guid="{F7D632E0-7B3A-4A23-8688-6C6179478101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<sst xmlns="http://schemas.openxmlformats.org/spreadsheetml/2006/main" count="36846" uniqueCount="8157">
  <si>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</si>
  <si>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</si>
  <si>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</si>
  <si>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</si>
  <si>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</si>
  <si>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</si>
  <si>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</si>
  <si>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</si>
  <si>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</si>
  <si>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</si>
  <si>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</si>
  <si>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</si>
  <si>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</si>
  <si>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</si>
  <si>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</si>
  <si>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</si>
  <si>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</si>
  <si>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</si>
  <si>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</si>
  <si>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</si>
  <si>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</si>
  <si>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</si>
  <si>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</si>
  <si>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</si>
  <si>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</si>
  <si>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</si>
  <si>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</si>
  <si>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</si>
  <si>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</si>
  <si>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</si>
  <si>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</si>
  <si>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</si>
  <si>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</si>
  <si>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</si>
  <si>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</si>
  <si>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</si>
  <si>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</si>
  <si>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</si>
  <si>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</si>
  <si>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</si>
  <si>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</si>
  <si>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</si>
  <si>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</si>
  <si>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</si>
  <si>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</si>
  <si>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</si>
  <si>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</si>
  <si>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</si>
  <si>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</si>
  <si>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</si>
  <si>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</si>
  <si>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</si>
  <si>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</si>
  <si>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</si>
  <si>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</si>
  <si>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</si>
  <si>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</si>
  <si>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</si>
  <si>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</si>
  <si>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</si>
  <si>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</si>
  <si>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</si>
  <si>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</si>
  <si>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</si>
  <si>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</si>
  <si>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</si>
  <si>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</si>
  <si>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</si>
  <si>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</si>
  <si>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</si>
  <si>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</si>
  <si>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</si>
  <si>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</si>
  <si>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</si>
  <si>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</si>
  <si>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</si>
  <si>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</si>
  <si>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</si>
  <si>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</si>
  <si>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</si>
  <si>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</si>
  <si>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</si>
  <si>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</si>
  <si>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</si>
  <si>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</si>
  <si>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</si>
  <si>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</si>
  <si>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</si>
  <si>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</si>
  <si>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</si>
  <si>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</si>
  <si>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</si>
  <si>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</si>
  <si>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</si>
  <si>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</si>
  <si>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</si>
  <si>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</si>
  <si>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</si>
  <si>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</si>
  <si>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</si>
  <si>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</si>
  <si>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</si>
  <si>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</si>
  <si>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</si>
  <si>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</si>
  <si>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</si>
  <si>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</si>
  <si>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</si>
  <si>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</si>
  <si>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</si>
  <si>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</si>
  <si>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</si>
  <si>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</si>
  <si>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</si>
  <si>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</si>
  <si>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</si>
  <si>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</si>
  <si>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</si>
  <si>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</si>
  <si>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</si>
  <si>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</si>
  <si>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</si>
  <si>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</si>
  <si>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</si>
  <si>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</si>
  <si>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</si>
  <si>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</si>
  <si>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</si>
  <si>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</si>
  <si>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</si>
  <si>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</si>
  <si>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</si>
  <si>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</si>
  <si>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</si>
  <si>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</si>
  <si>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</si>
  <si>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</si>
  <si>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</si>
  <si>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</si>
  <si>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</si>
  <si>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</si>
  <si>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</si>
  <si>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</si>
  <si>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</si>
  <si>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</si>
  <si>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</si>
  <si>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</si>
  <si>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</si>
  <si>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</si>
  <si>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</si>
  <si>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</si>
  <si>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</si>
  <si>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</si>
  <si>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</si>
  <si>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</si>
  <si>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</si>
  <si>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</si>
  <si>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</si>
  <si>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</si>
  <si>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</si>
  <si>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</si>
  <si>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</si>
  <si>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</si>
  <si>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</si>
  <si>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</si>
  <si>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</si>
  <si>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</si>
  <si>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</si>
  <si>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</si>
  <si>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</si>
  <si>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</si>
  <si>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</si>
  <si>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</si>
  <si>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</si>
  <si>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</si>
  <si>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</si>
  <si>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</si>
  <si>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</si>
  <si>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</si>
  <si>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</si>
  <si>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</si>
  <si>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</si>
  <si>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</si>
  <si>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</si>
  <si>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</si>
  <si>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</si>
  <si>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</si>
  <si>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</si>
  <si>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</si>
  <si>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</si>
  <si>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</si>
  <si>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</si>
  <si>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</si>
  <si>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</si>
  <si>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</si>
  <si>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</si>
  <si>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</si>
  <si>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</si>
  <si>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</si>
  <si>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</si>
  <si>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</si>
  <si>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</si>
  <si>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</si>
  <si>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</si>
  <si>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</si>
  <si>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</si>
  <si>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</si>
  <si>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</si>
  <si>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</si>
  <si>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</si>
  <si>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</si>
  <si>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</si>
  <si>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</si>
  <si>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</si>
  <si>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</si>
  <si>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</si>
  <si>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</si>
  <si>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</si>
  <si>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</si>
  <si>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</si>
  <si>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</si>
  <si>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</si>
  <si>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</si>
  <si>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</si>
  <si>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</si>
  <si>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</si>
  <si>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</si>
  <si>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</si>
  <si>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</si>
  <si>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</si>
  <si>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</si>
  <si>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</si>
  <si>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</si>
  <si>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</si>
  <si>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</si>
  <si>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</si>
  <si>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</si>
  <si>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</si>
  <si>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</si>
  <si>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</si>
  <si>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</si>
  <si>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</si>
  <si>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</si>
  <si>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</si>
  <si>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</si>
  <si>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</si>
  <si>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</si>
  <si>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</si>
  <si>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</si>
  <si>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</si>
  <si>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</si>
  <si>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</si>
  <si>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</si>
  <si>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</si>
  <si>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</si>
  <si>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</si>
  <si>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</si>
  <si>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</si>
  <si>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</si>
  <si>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</si>
  <si>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</si>
  <si>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</si>
  <si>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</si>
  <si>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</si>
  <si>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</si>
  <si>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</si>
  <si>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</si>
  <si>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</si>
  <si>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</si>
  <si>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</si>
  <si>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</si>
  <si>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</si>
  <si>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</si>
  <si>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</si>
  <si>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</si>
  <si>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</si>
  <si>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</si>
  <si>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</si>
  <si>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</si>
  <si>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</si>
  <si>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</si>
  <si>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</si>
  <si>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</si>
  <si>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</si>
  <si>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</si>
  <si>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</si>
  <si>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</si>
  <si>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</si>
  <si>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</si>
  <si>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</si>
  <si>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</si>
  <si>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</si>
  <si>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</si>
  <si>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</si>
  <si>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</si>
  <si>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</si>
  <si>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</si>
  <si>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</si>
  <si>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</si>
  <si>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</si>
  <si>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</si>
  <si>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</si>
  <si>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</si>
  <si>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</si>
  <si>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</si>
  <si>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</si>
  <si>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</si>
  <si>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</si>
  <si>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</si>
  <si>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</si>
  <si>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</si>
  <si>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</si>
  <si>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</si>
  <si>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</si>
  <si>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</si>
  <si>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</si>
  <si>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</si>
  <si>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</si>
  <si>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</si>
  <si>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</si>
  <si>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</si>
  <si>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</si>
  <si>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</si>
  <si>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</si>
  <si>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</si>
  <si>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</si>
  <si>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</si>
  <si>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</si>
  <si>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</si>
  <si>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</si>
  <si>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</si>
  <si>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</si>
  <si>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</si>
  <si>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</si>
  <si>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</si>
  <si>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</si>
  <si>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</si>
  <si>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</si>
  <si>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</si>
  <si>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</si>
  <si>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</si>
  <si>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</si>
  <si>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</si>
  <si>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</si>
  <si>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</si>
  <si>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</si>
  <si>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</si>
  <si>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</si>
  <si>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</si>
  <si>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</si>
  <si>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</si>
  <si>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</si>
  <si>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</si>
  <si>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</si>
  <si>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</si>
  <si>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</si>
  <si>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</si>
  <si>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</si>
  <si>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</si>
  <si>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</si>
  <si>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</si>
  <si>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</si>
  <si>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</si>
  <si>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</si>
  <si>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</si>
  <si>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</si>
  <si>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</si>
  <si>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</si>
  <si>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</si>
  <si>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</si>
  <si>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</si>
  <si>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</si>
  <si>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</si>
  <si>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</si>
  <si>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</si>
  <si>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</si>
  <si>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</si>
  <si>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</si>
  <si>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</si>
  <si>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</si>
  <si>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</si>
  <si>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</si>
  <si>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</si>
  <si>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</si>
  <si>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</si>
  <si>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</si>
  <si>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</si>
  <si>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</si>
  <si>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</si>
  <si>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</si>
  <si>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</si>
  <si>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</si>
  <si>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</si>
  <si>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</si>
  <si>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</si>
  <si>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</si>
  <si>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</si>
  <si>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</si>
  <si>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</si>
  <si>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</si>
  <si>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</si>
  <si>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</si>
  <si>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</si>
  <si>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</si>
  <si>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</si>
  <si>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</si>
  <si>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</si>
  <si>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</si>
  <si>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</si>
  <si>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</si>
  <si>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</si>
  <si>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</si>
  <si>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</si>
  <si>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</si>
  <si>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</si>
  <si>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</si>
  <si>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</si>
  <si>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</si>
  <si>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</si>
  <si>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</si>
  <si>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</si>
  <si>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</si>
  <si>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</si>
  <si>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</si>
  <si>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</si>
  <si>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</si>
  <si>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</si>
  <si>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</si>
  <si>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</si>
  <si>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</si>
  <si>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</si>
  <si>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</si>
  <si>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</si>
  <si>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</si>
  <si>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</si>
  <si>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</si>
  <si>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</si>
  <si>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</si>
  <si>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</si>
  <si>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</si>
  <si>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</si>
  <si>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</si>
  <si>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</si>
  <si>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</si>
  <si>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</si>
  <si>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</si>
  <si>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</si>
  <si>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</si>
  <si>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</si>
  <si>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</si>
  <si>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</si>
  <si>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</si>
  <si>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</si>
  <si>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</si>
  <si>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</si>
  <si>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</si>
  <si>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</si>
  <si>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</si>
  <si>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</si>
  <si>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</si>
  <si>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</si>
  <si>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</si>
  <si>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</si>
  <si>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</si>
  <si>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</si>
  <si>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</si>
  <si>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</si>
  <si>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</si>
  <si>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</si>
  <si>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</si>
  <si>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</si>
  <si>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</si>
  <si>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</si>
  <si>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</si>
  <si>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</si>
  <si>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</si>
  <si>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</si>
  <si>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</si>
  <si>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</si>
  <si>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</si>
  <si>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</si>
  <si>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</si>
  <si>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</si>
  <si>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</si>
  <si>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</si>
  <si>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</si>
  <si>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</si>
  <si>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</si>
  <si>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</si>
  <si>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</si>
  <si>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</si>
  <si>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</si>
  <si>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</si>
  <si>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</si>
  <si>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</si>
  <si>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</si>
  <si>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</si>
  <si>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</si>
  <si>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</si>
  <si>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</si>
  <si>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</si>
  <si>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</si>
  <si>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</si>
  <si>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</si>
  <si>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</si>
  <si>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</si>
  <si>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</si>
  <si>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</si>
  <si>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</si>
  <si>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</si>
  <si>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</si>
  <si>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</si>
  <si>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</si>
  <si>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</si>
  <si>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</si>
  <si>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</si>
  <si>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</si>
  <si>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</si>
  <si>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</si>
  <si>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</si>
  <si>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</si>
  <si>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</si>
  <si>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</si>
  <si>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</si>
  <si>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</si>
  <si>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</si>
  <si>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</si>
  <si>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</si>
  <si>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</si>
  <si>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</si>
  <si>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</si>
  <si>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</si>
  <si>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</si>
  <si>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</si>
  <si>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</si>
  <si>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</si>
  <si>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</si>
  <si>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</si>
  <si>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</si>
  <si>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</si>
  <si>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</si>
  <si>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</si>
  <si>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</si>
  <si>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</si>
  <si>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</si>
  <si>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</si>
  <si>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</si>
  <si>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</si>
  <si>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</si>
  <si>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</si>
  <si>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</si>
  <si>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</si>
  <si>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</si>
  <si>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</si>
  <si>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</si>
  <si>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</si>
  <si>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</si>
  <si>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</si>
  <si>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</si>
  <si>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</si>
  <si>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</si>
  <si>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</si>
  <si>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</si>
  <si>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</si>
  <si>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</si>
  <si>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</si>
  <si>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</si>
  <si>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</si>
  <si>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</si>
  <si>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</si>
  <si>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</si>
  <si>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</si>
  <si>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</si>
  <si>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</si>
  <si>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</si>
  <si>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</si>
  <si>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</si>
  <si>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</si>
  <si>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</si>
  <si>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</si>
  <si>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</si>
  <si>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</si>
  <si>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</si>
  <si>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</si>
  <si>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</si>
  <si>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</si>
  <si>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</si>
  <si>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</si>
  <si>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</si>
  <si>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</si>
  <si>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</si>
  <si>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</si>
  <si>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</si>
  <si>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</si>
  <si>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</si>
  <si>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</si>
  <si>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</si>
  <si>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</si>
  <si>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</si>
  <si>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</si>
  <si>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</si>
  <si>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</si>
  <si>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</si>
  <si>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</si>
  <si>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</si>
  <si>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</si>
  <si>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</si>
  <si>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</si>
  <si>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</si>
  <si>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</si>
  <si>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</si>
  <si>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</si>
  <si>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</si>
  <si>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</si>
  <si>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</si>
  <si>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</si>
  <si>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</si>
  <si>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</si>
  <si>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</si>
  <si>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</si>
  <si>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</si>
  <si>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</si>
  <si>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</si>
  <si>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</si>
  <si>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</si>
  <si>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</si>
  <si>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</si>
  <si>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</si>
  <si>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</si>
  <si>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</si>
  <si>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</si>
  <si>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</si>
  <si>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</si>
  <si>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</si>
  <si>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</si>
  <si>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</si>
  <si>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</si>
  <si>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</si>
  <si>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</si>
  <si>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</si>
  <si>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</si>
  <si>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</si>
  <si>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</si>
  <si>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</si>
  <si>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</si>
  <si>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</si>
  <si>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</si>
  <si>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</si>
  <si>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</si>
  <si>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</si>
  <si>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</si>
  <si>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</si>
  <si>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</si>
  <si>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</si>
  <si>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</si>
  <si>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</si>
  <si>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</si>
  <si>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</si>
  <si>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</si>
  <si>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</si>
  <si>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</si>
  <si>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</si>
  <si>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</si>
  <si>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</si>
  <si>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</si>
  <si>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</si>
  <si>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</si>
  <si>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</si>
  <si>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</si>
  <si>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</si>
  <si>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</si>
  <si>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</si>
  <si>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</si>
  <si>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</si>
  <si>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</si>
  <si>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</si>
  <si>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</si>
  <si>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</si>
  <si>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</si>
  <si>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</si>
  <si>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</si>
  <si>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</si>
  <si>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</si>
  <si>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</si>
  <si>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</si>
  <si>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</si>
  <si>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</si>
  <si>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</si>
  <si>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</si>
  <si>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</si>
  <si>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</si>
  <si>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</si>
  <si>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</si>
  <si>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</si>
  <si>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</si>
  <si>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</si>
  <si>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</si>
  <si>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</si>
  <si>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</si>
  <si>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</si>
  <si>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</si>
  <si>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</si>
  <si>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</si>
  <si>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</si>
  <si>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</si>
  <si>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</si>
  <si>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</si>
  <si>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</si>
  <si>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</si>
  <si>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</si>
  <si>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</si>
  <si>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</si>
  <si>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</si>
  <si>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</si>
  <si>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</si>
  <si>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</si>
  <si>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</si>
  <si>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</si>
  <si>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</si>
  <si>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</si>
  <si>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</si>
  <si>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</si>
  <si>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</si>
  <si>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</si>
  <si>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</si>
  <si>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</si>
  <si>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</si>
  <si>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</si>
  <si>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</si>
  <si>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</si>
  <si>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</si>
  <si>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</si>
  <si>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</si>
  <si>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</si>
  <si>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</si>
  <si>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</si>
  <si>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</si>
  <si>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</si>
  <si>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</si>
  <si>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</si>
  <si>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</si>
  <si>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</si>
  <si>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</si>
  <si>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</si>
  <si>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</si>
  <si>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</si>
  <si>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</si>
  <si>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</si>
  <si>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</si>
  <si>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</si>
  <si>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</si>
  <si>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</si>
  <si>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</si>
  <si>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</si>
  <si>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</si>
  <si>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</si>
  <si>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</si>
  <si>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</si>
  <si>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</si>
  <si>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</si>
  <si>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</si>
  <si>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</si>
  <si>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</si>
  <si>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</si>
  <si>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</si>
  <si>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</si>
  <si>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</si>
  <si>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</si>
  <si>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</si>
  <si>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</si>
  <si>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</si>
  <si>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</si>
  <si>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</si>
  <si>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</si>
  <si>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</si>
  <si>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</si>
  <si>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</si>
  <si>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</si>
  <si>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</si>
  <si>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</si>
  <si>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</si>
  <si>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</si>
  <si>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</si>
  <si>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</si>
  <si>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</si>
  <si>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</si>
  <si>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</si>
  <si>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</si>
  <si>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</si>
  <si>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</si>
  <si>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</si>
  <si>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</si>
  <si>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</si>
  <si>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</si>
  <si>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</si>
  <si>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</si>
  <si>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</si>
  <si>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</si>
  <si>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</si>
  <si>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</si>
  <si>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</si>
  <si>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</si>
  <si>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</si>
  <si>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</si>
  <si>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</si>
  <si>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</si>
  <si>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</si>
  <si>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</si>
  <si>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</si>
  <si>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</si>
  <si>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</si>
  <si>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</si>
  <si>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</si>
  <si>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</si>
  <si>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</si>
  <si>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</si>
  <si>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</si>
  <si>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</si>
  <si>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</si>
  <si>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</si>
  <si>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</si>
  <si>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</si>
  <si>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</si>
  <si>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</si>
  <si>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</si>
  <si>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</si>
  <si>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</si>
  <si>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</si>
  <si>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</si>
  <si>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</si>
  <si>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</si>
  <si>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</si>
  <si>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</si>
  <si>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</si>
  <si>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</si>
  <si>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</si>
  <si>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</si>
  <si>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</si>
  <si>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</si>
  <si>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</si>
  <si>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</si>
  <si>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</si>
  <si>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</si>
  <si>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</si>
  <si>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</si>
  <si>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</si>
  <si>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</si>
  <si>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</si>
  <si>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</si>
  <si>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</si>
  <si>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</si>
  <si>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</si>
  <si>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</si>
  <si>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</si>
  <si>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</si>
  <si>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</si>
  <si>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</si>
  <si>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</si>
  <si>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</si>
  <si>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</si>
  <si>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</si>
  <si>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</si>
  <si>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</si>
  <si>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</si>
  <si>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</si>
  <si>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</si>
  <si>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</si>
  <si>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</si>
  <si>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</si>
  <si>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</si>
  <si>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</si>
  <si>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</si>
  <si>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</si>
  <si>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</si>
  <si>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</si>
  <si>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</si>
  <si>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</si>
  <si>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</si>
  <si>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</si>
  <si>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</si>
  <si>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</si>
  <si>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</si>
  <si>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</si>
  <si>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</si>
  <si>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</si>
  <si>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</si>
  <si>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</si>
  <si>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</si>
  <si>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</si>
  <si>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</si>
  <si>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</si>
  <si>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</si>
  <si>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</si>
  <si>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</si>
  <si>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</si>
  <si>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</si>
  <si>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</si>
  <si>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</si>
  <si>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</si>
  <si>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</si>
  <si>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</si>
  <si>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</si>
  <si>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</si>
  <si>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</si>
  <si>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</si>
  <si>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</si>
  <si>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</si>
  <si>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</si>
  <si>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</si>
  <si>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</si>
  <si>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</si>
  <si>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</si>
  <si>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</si>
  <si>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</si>
  <si>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</si>
  <si>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</si>
  <si>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</si>
  <si>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</si>
  <si>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</si>
  <si>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</si>
  <si>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</si>
  <si>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</si>
  <si>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</si>
  <si>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</si>
  <si>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</si>
  <si>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</si>
  <si>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</si>
  <si>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</si>
  <si>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</si>
  <si>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</si>
  <si>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</si>
  <si>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</si>
  <si>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</si>
  <si>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</si>
  <si>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</si>
  <si>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</si>
  <si>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</si>
  <si>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</si>
  <si>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</si>
  <si>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</si>
  <si>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</si>
  <si>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</si>
  <si>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</si>
  <si>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</si>
  <si>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</si>
  <si>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</si>
  <si>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</si>
  <si>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</si>
  <si>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</si>
  <si>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</si>
  <si>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</si>
  <si>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</si>
  <si>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</si>
  <si>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</si>
  <si>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</si>
  <si>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</si>
  <si>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</si>
  <si>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</si>
  <si>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</si>
  <si>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</si>
  <si>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</si>
  <si>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</si>
  <si>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</si>
  <si>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</si>
  <si>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</si>
  <si>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</si>
  <si>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</si>
  <si>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</si>
  <si>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</si>
  <si>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</si>
  <si>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</si>
  <si>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</si>
  <si>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</si>
  <si>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</si>
  <si>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</si>
  <si>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</si>
  <si>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</si>
  <si>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</si>
  <si>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</si>
  <si>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</si>
  <si>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</si>
  <si>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</si>
  <si>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</si>
  <si>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</si>
  <si>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</si>
  <si>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</si>
  <si>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</si>
  <si>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</si>
  <si>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</si>
  <si>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</si>
  <si>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</si>
  <si>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</si>
  <si>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</si>
  <si>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</si>
  <si>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</si>
  <si>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</si>
  <si>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</si>
  <si>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</si>
  <si>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</si>
  <si>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</si>
  <si>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</si>
  <si>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</si>
  <si>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</si>
  <si>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</si>
  <si>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</si>
  <si>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</si>
  <si>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</si>
  <si>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</si>
  <si>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</si>
  <si>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</si>
  <si>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</si>
  <si>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</si>
  <si>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</si>
  <si>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</si>
  <si>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</si>
  <si>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</si>
  <si>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</si>
  <si>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</si>
  <si>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</si>
  <si>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</si>
  <si>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</si>
  <si>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</si>
  <si>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</si>
  <si>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</si>
  <si>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</si>
  <si>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</si>
  <si>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</si>
  <si>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</si>
  <si>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</si>
  <si>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</si>
  <si>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</si>
  <si>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</si>
  <si>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</si>
  <si>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</si>
  <si>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</si>
  <si>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</si>
  <si>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</si>
  <si>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</si>
  <si>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</si>
  <si>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</si>
  <si>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</si>
  <si>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</si>
  <si>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</si>
  <si>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</si>
  <si>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</si>
  <si>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</si>
  <si>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</si>
  <si>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</si>
  <si>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</si>
  <si>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</si>
  <si>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</si>
  <si>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</si>
  <si>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</si>
  <si>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</si>
  <si>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</si>
  <si>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</si>
  <si>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</si>
  <si>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</si>
  <si>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</si>
  <si>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</si>
  <si>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</si>
  <si>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</si>
  <si>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</si>
  <si>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</si>
  <si>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</si>
  <si>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</si>
  <si>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</si>
  <si>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</si>
  <si>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</si>
  <si>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</si>
  <si>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</si>
  <si>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</si>
  <si>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</si>
  <si>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</si>
  <si>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</si>
  <si>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</si>
  <si>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</si>
  <si>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</si>
  <si>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</si>
  <si>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</si>
  <si>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</si>
  <si>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</si>
  <si>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</si>
  <si>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</si>
  <si>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</si>
  <si>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</si>
  <si>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</si>
  <si>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</si>
  <si>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</si>
  <si>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</si>
  <si>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</si>
  <si>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</si>
  <si>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</si>
  <si>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</si>
  <si>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</si>
  <si>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</si>
  <si>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</si>
  <si>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</si>
  <si>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</si>
  <si>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</si>
  <si>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</si>
  <si>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</si>
  <si>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</si>
  <si>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</si>
  <si>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</si>
  <si>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</si>
  <si>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</si>
  <si>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</si>
  <si>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</si>
  <si>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</si>
  <si>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</si>
  <si>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</si>
  <si>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</si>
  <si>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</si>
  <si>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</si>
  <si>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</si>
  <si>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</si>
  <si>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</si>
  <si>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</si>
  <si>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</si>
  <si>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</si>
  <si>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</si>
  <si>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</si>
  <si>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</si>
  <si>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</si>
  <si>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</si>
  <si>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</si>
  <si>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</si>
  <si>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</si>
  <si>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</si>
  <si>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</si>
  <si>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</si>
  <si>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</si>
  <si>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</si>
  <si>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</si>
  <si>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</si>
  <si>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</si>
  <si>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</si>
  <si>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</si>
  <si>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</si>
  <si>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</si>
  <si>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</si>
  <si>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</si>
  <si>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</si>
  <si>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</si>
  <si>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</si>
  <si>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</si>
  <si>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</si>
  <si>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</si>
  <si>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</si>
  <si>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</si>
  <si>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</si>
  <si>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</si>
  <si>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</si>
  <si>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</si>
  <si>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</si>
  <si>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</si>
  <si>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</si>
  <si>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</si>
  <si>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</si>
  <si>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</si>
  <si>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</si>
  <si>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</si>
  <si>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</si>
  <si>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</si>
  <si>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</si>
  <si>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</si>
  <si>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</si>
  <si>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</si>
  <si>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</si>
  <si>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</si>
  <si>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</si>
  <si>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</si>
  <si>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</si>
  <si>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</si>
  <si>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</si>
  <si>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</si>
  <si>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</si>
  <si>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</si>
  <si>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</si>
  <si>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</si>
  <si>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</si>
  <si>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</si>
  <si>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</si>
  <si>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</si>
  <si>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</si>
  <si>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</si>
  <si>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</si>
  <si>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</si>
  <si>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</si>
  <si>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</si>
  <si>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</si>
  <si>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</si>
  <si>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</si>
  <si>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</si>
  <si>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</si>
  <si>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</si>
  <si>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</si>
  <si>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</si>
  <si>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</si>
  <si>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</si>
  <si>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</si>
  <si>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</si>
  <si>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</si>
  <si>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</si>
  <si>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</si>
  <si>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</si>
  <si>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</si>
  <si>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</si>
  <si>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</si>
  <si>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</si>
  <si>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</si>
  <si>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</si>
  <si>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</si>
  <si>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</si>
  <si>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</si>
  <si>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</si>
  <si>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</si>
  <si>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</si>
  <si>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</si>
  <si>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</si>
  <si>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</si>
  <si>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</si>
  <si>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</si>
  <si>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</si>
  <si>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</si>
  <si>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</si>
  <si>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</si>
  <si>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</si>
  <si>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</si>
  <si>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</si>
  <si>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</si>
  <si>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</si>
  <si>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</si>
  <si>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</si>
  <si>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</si>
  <si>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</si>
  <si>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</si>
  <si>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</si>
  <si>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</si>
  <si>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</si>
  <si>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</si>
  <si>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</si>
  <si>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</si>
  <si>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</si>
  <si>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</si>
  <si>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</si>
  <si>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</si>
  <si>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</si>
  <si>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</si>
  <si>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</si>
  <si>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</si>
  <si>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</si>
  <si>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</si>
  <si>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</si>
  <si>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</si>
  <si>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</si>
  <si>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</si>
  <si>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</si>
  <si>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</si>
  <si>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</si>
  <si>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</si>
  <si>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</si>
  <si>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</si>
  <si>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</si>
  <si>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</si>
  <si>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</si>
  <si>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</si>
  <si>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</si>
  <si>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</si>
  <si>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</si>
  <si>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</si>
  <si>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</si>
  <si>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</si>
  <si>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</si>
  <si>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</si>
  <si>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</si>
  <si>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</si>
  <si>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</si>
  <si>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</si>
  <si>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</si>
  <si>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</si>
  <si>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</si>
  <si>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</si>
  <si>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</si>
  <si>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</si>
  <si>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</si>
  <si>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</si>
  <si>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</si>
  <si>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</si>
  <si>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</si>
  <si>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</si>
  <si>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</si>
  <si>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</si>
  <si>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</si>
  <si>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</si>
  <si>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</si>
  <si>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</si>
  <si>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</si>
  <si>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</si>
  <si>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</si>
  <si>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</si>
  <si>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</si>
  <si>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</si>
  <si>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</si>
  <si>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</si>
  <si>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</si>
  <si>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</si>
  <si>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</si>
  <si>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</si>
  <si>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</si>
  <si>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</si>
  <si>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</si>
  <si>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</si>
  <si>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</si>
  <si>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</si>
  <si>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</si>
  <si>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</si>
  <si>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</si>
  <si>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</si>
  <si>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</si>
  <si>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</si>
  <si>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</si>
  <si>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</si>
  <si>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</si>
  <si>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</si>
  <si>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</si>
  <si>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</si>
  <si>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</si>
  <si>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</si>
  <si>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</si>
  <si>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</si>
  <si>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</si>
  <si>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</si>
  <si>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</si>
  <si>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</si>
  <si>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</si>
  <si>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</si>
  <si>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</si>
  <si>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</si>
  <si>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</si>
  <si>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</si>
  <si>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</si>
  <si>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</si>
  <si>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</si>
  <si>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</si>
  <si>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</si>
  <si>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</si>
  <si>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</si>
  <si>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</si>
  <si>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</si>
  <si>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</si>
  <si>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</si>
  <si>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</si>
  <si>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</si>
  <si>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</si>
  <si>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</si>
  <si>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</si>
  <si>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</si>
  <si>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</si>
  <si>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</si>
  <si>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</si>
  <si>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</si>
  <si>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</si>
  <si>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</si>
  <si>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</si>
  <si>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</si>
  <si>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</si>
  <si>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</si>
  <si>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</si>
  <si>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</si>
  <si>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</si>
  <si>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</si>
  <si>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</si>
  <si>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</si>
  <si>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</si>
  <si>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</si>
  <si>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</si>
  <si>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</si>
  <si>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</si>
  <si>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</si>
  <si>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</si>
  <si>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</si>
  <si>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</si>
  <si>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</si>
  <si>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</si>
  <si>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</si>
  <si>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</si>
  <si>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</si>
  <si>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</si>
  <si>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</si>
  <si>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</si>
  <si>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</si>
  <si>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</si>
  <si>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</si>
  <si>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</si>
  <si>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</si>
  <si>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</si>
  <si>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</si>
  <si>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</si>
  <si>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</si>
  <si>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</si>
  <si>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</si>
  <si>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</si>
  <si>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</si>
  <si>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</si>
  <si>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</si>
  <si>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</si>
  <si>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</si>
  <si>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</si>
  <si>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</si>
  <si>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</si>
  <si>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</si>
  <si>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</si>
  <si>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</si>
  <si>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</si>
  <si>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</si>
  <si>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</si>
  <si>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</si>
  <si>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</si>
  <si>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</si>
  <si>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</si>
  <si>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</si>
  <si>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</si>
  <si>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</si>
  <si>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</si>
  <si>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</si>
  <si>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</si>
  <si>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</si>
  <si>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</si>
  <si>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</si>
  <si>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</si>
  <si>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</si>
  <si>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</si>
  <si>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</si>
  <si>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</si>
  <si>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</si>
  <si>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</si>
  <si>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</si>
  <si>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</si>
  <si>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</si>
  <si>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</si>
  <si>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</si>
  <si>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</si>
  <si>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</si>
  <si>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</si>
  <si>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</si>
  <si>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</si>
  <si>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</si>
  <si>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</si>
  <si>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</si>
  <si>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</si>
  <si>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</si>
  <si>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</si>
  <si>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</si>
  <si>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</si>
  <si>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</si>
  <si>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</si>
  <si>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</si>
  <si>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</si>
  <si>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</si>
  <si>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</si>
  <si>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</si>
  <si>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</si>
  <si>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</si>
  <si>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</si>
  <si>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</si>
  <si>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</si>
  <si>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</si>
  <si>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</si>
  <si>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</si>
  <si>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</si>
  <si>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</si>
  <si>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</si>
  <si>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</si>
  <si>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</si>
  <si>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</si>
  <si>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</si>
  <si>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</si>
  <si>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</si>
  <si>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</si>
  <si>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</si>
  <si>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</si>
  <si>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</si>
  <si>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</si>
  <si>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</si>
  <si>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</si>
  <si>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</si>
  <si>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</si>
  <si>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</si>
  <si>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</si>
  <si>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</si>
  <si>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</si>
  <si>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</si>
  <si>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</si>
  <si>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</si>
  <si>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</si>
  <si>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</si>
  <si>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</si>
  <si>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</si>
  <si>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</si>
  <si>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</si>
  <si>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</si>
  <si>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</si>
  <si>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</si>
  <si>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</si>
  <si>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</si>
  <si>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</si>
  <si>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</si>
  <si>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</si>
  <si>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</si>
  <si>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</si>
  <si>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</si>
  <si>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</si>
  <si>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</si>
  <si>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</si>
  <si>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</si>
  <si>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</si>
  <si>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</si>
  <si>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</si>
  <si>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</si>
  <si>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</si>
  <si>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</si>
  <si>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</si>
  <si>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</si>
  <si>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</si>
  <si>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</si>
  <si>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</si>
  <si>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</si>
  <si>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</si>
  <si>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</si>
  <si>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</si>
  <si>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</si>
  <si>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</si>
  <si>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</si>
  <si>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</si>
  <si>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</si>
  <si>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</si>
  <si>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</si>
  <si>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</si>
  <si>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</si>
  <si>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</si>
  <si>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</si>
  <si>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</si>
  <si>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</si>
  <si>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</si>
  <si>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</si>
  <si>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</si>
  <si>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</si>
  <si>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</si>
  <si>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</si>
  <si>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</si>
  <si>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</si>
  <si>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</si>
  <si>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</si>
  <si>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</si>
  <si>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</si>
  <si>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</si>
  <si>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</si>
  <si>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</si>
  <si>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</si>
  <si>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</si>
  <si>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</si>
  <si>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</si>
  <si>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</si>
  <si>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</si>
  <si>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</si>
  <si>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</si>
  <si>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</si>
  <si>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</si>
  <si>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</si>
  <si>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</si>
  <si>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</si>
  <si>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</si>
  <si>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</si>
  <si>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</si>
  <si>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</si>
  <si>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</si>
  <si>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</si>
  <si>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</si>
  <si>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</si>
  <si>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</si>
  <si>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</si>
  <si>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</si>
  <si>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</si>
  <si>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</si>
  <si>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</si>
  <si>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</si>
  <si>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</si>
  <si>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</si>
  <si>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</si>
  <si>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</si>
  <si>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</si>
  <si>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</si>
  <si>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</si>
  <si>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</si>
  <si>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</si>
  <si>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</si>
  <si>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</si>
  <si>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</si>
  <si>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</si>
  <si>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</si>
  <si>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</si>
  <si>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</si>
  <si>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</si>
  <si>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</si>
  <si>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</si>
  <si>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</si>
  <si>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</si>
  <si>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</si>
  <si>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</si>
  <si>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</si>
  <si>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</si>
  <si>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</si>
  <si>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</si>
  <si>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</si>
  <si>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</si>
  <si>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</si>
  <si>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</si>
  <si>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</si>
  <si>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</si>
  <si>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</si>
  <si>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</si>
  <si>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</si>
  <si>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</si>
  <si>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</si>
  <si>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</si>
  <si>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</si>
  <si>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</si>
  <si>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</si>
  <si>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</si>
  <si>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</si>
  <si>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</si>
  <si>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</si>
  <si>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</si>
  <si>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</si>
  <si>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</si>
  <si>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</si>
  <si>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</si>
  <si>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</si>
  <si>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</si>
  <si>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</si>
  <si>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</si>
  <si>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</si>
  <si>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</si>
  <si>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</si>
  <si>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</si>
  <si>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</si>
  <si>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</si>
  <si>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</si>
  <si>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</si>
  <si>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</si>
  <si>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</si>
  <si>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</si>
  <si>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</si>
  <si>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</si>
  <si>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</si>
  <si>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</si>
  <si>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</si>
  <si>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</si>
  <si>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</si>
  <si>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</si>
  <si>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</si>
  <si>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</si>
  <si>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</si>
  <si>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</si>
  <si>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</si>
  <si>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</si>
  <si>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</si>
  <si>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</si>
  <si>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</si>
  <si>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</si>
  <si>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</si>
  <si>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</si>
  <si>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</si>
  <si>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</si>
  <si>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</si>
  <si>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</si>
  <si>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</si>
  <si>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</si>
  <si>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</si>
  <si>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</si>
  <si>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</si>
  <si>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</si>
  <si>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</si>
  <si>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</si>
  <si>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</si>
  <si>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</si>
  <si>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</si>
  <si>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</si>
  <si>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</si>
  <si>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</si>
  <si>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</si>
  <si>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</si>
  <si>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</si>
  <si>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</si>
  <si>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</si>
  <si>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</si>
  <si>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</si>
  <si>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</si>
  <si>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</si>
  <si>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</si>
  <si>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</si>
  <si>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</si>
  <si>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</si>
  <si>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</si>
  <si>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</si>
  <si>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</si>
  <si>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</si>
  <si>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</si>
  <si>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</si>
  <si>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</si>
  <si>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</si>
  <si>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</si>
  <si>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</si>
  <si>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</si>
  <si>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</si>
  <si>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</si>
  <si>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</si>
  <si>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</si>
  <si>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</si>
  <si>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</si>
  <si>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</si>
  <si>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</si>
  <si>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</si>
  <si>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</si>
  <si>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</si>
  <si>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</si>
  <si>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</si>
  <si>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</si>
  <si>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</si>
  <si>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</si>
  <si>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</si>
  <si>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</si>
  <si>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</si>
  <si>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</si>
  <si>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</si>
  <si>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</si>
  <si>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</si>
  <si>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</si>
  <si>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</si>
  <si>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</si>
  <si>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</si>
  <si>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</si>
  <si>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</si>
  <si>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</si>
  <si>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</si>
  <si>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</si>
  <si>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</si>
  <si>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</si>
  <si>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</si>
  <si>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</si>
  <si>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</si>
  <si>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</si>
  <si>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</si>
  <si>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</si>
  <si>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</si>
  <si>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</si>
  <si>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</si>
  <si>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</si>
  <si>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</si>
  <si>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</si>
  <si>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</si>
  <si>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</si>
  <si>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</si>
  <si>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</si>
  <si>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</si>
  <si>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</si>
  <si>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</si>
  <si>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</si>
  <si>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</si>
  <si>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</si>
  <si>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</si>
  <si>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</si>
  <si>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</si>
  <si>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</si>
  <si>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</si>
  <si>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</si>
  <si>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</si>
  <si>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</si>
  <si>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</si>
  <si>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</si>
  <si>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</si>
  <si>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</si>
  <si>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</si>
  <si>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</si>
  <si>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</si>
  <si>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</si>
  <si>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</si>
  <si>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</si>
  <si>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</si>
  <si>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</si>
  <si>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</si>
  <si>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</si>
  <si>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</si>
  <si>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</si>
  <si>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</si>
  <si>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</si>
  <si>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</si>
  <si>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</si>
  <si>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</si>
  <si>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</si>
  <si>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</si>
  <si>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</si>
  <si>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</si>
  <si>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</si>
  <si>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</si>
  <si>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</si>
  <si>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</si>
  <si>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</si>
  <si>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</si>
  <si>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</si>
  <si>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</si>
  <si>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</si>
  <si>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</si>
  <si>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</si>
  <si>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</si>
  <si>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</si>
  <si>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</si>
  <si>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</si>
  <si>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</si>
  <si>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</si>
  <si>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</si>
  <si>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</si>
  <si>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</si>
  <si>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</si>
  <si>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</si>
  <si>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</si>
  <si>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</si>
  <si>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</si>
  <si>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</si>
  <si>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</si>
  <si>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</si>
  <si>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</si>
  <si>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</si>
  <si>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</si>
  <si>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</si>
  <si>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</si>
  <si>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</si>
  <si>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</si>
  <si>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</si>
  <si>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</si>
  <si>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</si>
  <si>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</si>
  <si>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</si>
  <si>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</si>
  <si>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</si>
  <si>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</si>
  <si>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</si>
  <si>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</si>
  <si>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</si>
  <si>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</si>
  <si>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</si>
  <si>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</si>
  <si>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</si>
  <si>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</si>
  <si>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</si>
  <si>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</si>
  <si>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</si>
  <si>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</si>
  <si>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</si>
  <si>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</si>
  <si>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</si>
  <si>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</si>
  <si>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</si>
  <si>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</si>
  <si>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</si>
  <si>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</si>
  <si>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</si>
  <si>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</si>
  <si>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</si>
  <si>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</si>
  <si>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</si>
  <si>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</si>
  <si>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</si>
  <si>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</si>
  <si>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</si>
  <si>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</si>
  <si>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</si>
  <si>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</si>
  <si>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</si>
  <si>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</si>
  <si>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</si>
  <si>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</si>
  <si>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</si>
  <si>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</si>
  <si>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</si>
  <si>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</si>
  <si>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</si>
  <si>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</si>
  <si>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</si>
  <si>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</si>
  <si>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</si>
  <si>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</si>
  <si>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</si>
  <si>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</si>
  <si>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</si>
  <si>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</si>
  <si>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</si>
  <si>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</si>
  <si>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</si>
  <si>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</si>
  <si>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</si>
  <si>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</si>
  <si>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</si>
  <si>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</si>
  <si>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</si>
  <si>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</si>
  <si>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</si>
  <si>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</si>
  <si>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</si>
  <si>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</si>
  <si>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</si>
  <si>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</si>
  <si>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</si>
  <si>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</si>
  <si>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</si>
  <si>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</si>
  <si>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</si>
  <si>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</si>
  <si>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</si>
  <si>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</si>
  <si>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</si>
  <si>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</si>
  <si>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</si>
  <si>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</si>
  <si>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</si>
  <si>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</si>
  <si>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</si>
  <si>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</si>
  <si>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</si>
  <si>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</si>
  <si>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</si>
  <si>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</si>
  <si>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</si>
  <si>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</si>
  <si>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</si>
  <si>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</si>
  <si>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</si>
  <si>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</si>
  <si>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</si>
  <si>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</si>
  <si>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</si>
  <si>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</si>
  <si>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</si>
  <si>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</si>
  <si>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</si>
  <si>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</si>
  <si>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</si>
  <si>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</si>
  <si>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</si>
  <si>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</si>
  <si>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</si>
  <si>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</si>
  <si>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</si>
  <si>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</si>
  <si>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</si>
  <si>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</si>
  <si>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</si>
  <si>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</si>
  <si>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</si>
  <si>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</si>
  <si>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</si>
  <si>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</si>
  <si>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</si>
  <si>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</si>
  <si>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</si>
  <si>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</si>
  <si>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</si>
  <si>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</si>
  <si>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</si>
  <si>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</si>
  <si>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</si>
  <si>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</si>
  <si>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</si>
  <si>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</si>
  <si>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</si>
  <si>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</si>
  <si>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</si>
  <si>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</si>
  <si>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</si>
  <si>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</si>
  <si>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</si>
  <si>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</si>
  <si>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</si>
  <si>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</si>
  <si>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</si>
  <si>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</si>
  <si>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</si>
  <si>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</si>
  <si>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</si>
  <si>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</si>
  <si>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</si>
  <si>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</si>
  <si>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</si>
  <si>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</si>
  <si>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</si>
  <si>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</si>
  <si>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</si>
  <si>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</si>
  <si>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</si>
  <si>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</si>
  <si>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</si>
  <si>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</si>
  <si>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</si>
  <si>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</si>
  <si>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</si>
  <si>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</si>
  <si>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</si>
  <si>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</si>
  <si>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</si>
  <si>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</si>
  <si>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</si>
  <si>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</si>
  <si>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</si>
  <si>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</si>
  <si>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</si>
  <si>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</si>
  <si>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</si>
  <si>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</si>
  <si>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</si>
  <si>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</si>
  <si>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</si>
  <si>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</si>
  <si>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</si>
  <si>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</si>
  <si>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</si>
  <si>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</si>
  <si>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</si>
  <si>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</si>
  <si>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</si>
  <si>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</si>
  <si>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</si>
  <si>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</si>
  <si>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</si>
  <si>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</si>
  <si>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</si>
  <si>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</si>
  <si>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</si>
  <si>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</si>
  <si>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</si>
  <si>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</si>
  <si>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</si>
  <si>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</si>
  <si>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</si>
  <si>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</si>
  <si>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</si>
  <si>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</si>
  <si>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</si>
  <si>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</si>
  <si>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</si>
  <si>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</si>
  <si>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</si>
  <si>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</si>
  <si>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</si>
  <si>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</si>
  <si>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</si>
  <si>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</si>
  <si>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</si>
  <si>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</si>
  <si>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</si>
  <si>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</si>
  <si>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</si>
  <si>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</si>
  <si>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</si>
  <si>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</si>
  <si>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</si>
  <si>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</si>
  <si>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</si>
  <si>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</si>
  <si>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</si>
  <si>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</si>
  <si>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</si>
  <si>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</si>
  <si>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</si>
  <si>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</si>
  <si>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</si>
  <si>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</si>
  <si>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</si>
  <si>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</si>
  <si>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</si>
  <si>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</si>
  <si>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</si>
  <si>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</si>
  <si>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</si>
  <si>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</si>
  <si>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</si>
  <si>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</si>
  <si>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</si>
  <si>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</si>
  <si>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</si>
  <si>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</si>
  <si>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</si>
  <si>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</si>
  <si>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</si>
  <si>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</si>
  <si>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</si>
  <si>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</si>
  <si>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</si>
  <si>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</si>
  <si>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</si>
  <si>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</si>
  <si>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</si>
  <si>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</si>
  <si>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</si>
  <si>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</si>
  <si>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</si>
  <si>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</si>
  <si>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</si>
  <si>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</si>
  <si>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</si>
  <si>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</si>
  <si>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</si>
  <si>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</si>
  <si>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</si>
  <si>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</si>
  <si>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</si>
  <si>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</si>
  <si>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</si>
  <si>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</si>
  <si>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</si>
  <si>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</si>
  <si>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</si>
  <si>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</si>
  <si>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</si>
  <si>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</si>
  <si>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</si>
  <si>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</si>
  <si>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</si>
  <si>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</si>
  <si>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</si>
  <si>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</si>
  <si>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</si>
  <si>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</si>
  <si>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</si>
  <si>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</si>
  <si>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</si>
  <si>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</si>
  <si>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</si>
  <si>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</si>
  <si>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</si>
  <si>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</si>
  <si>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</si>
  <si>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</si>
  <si>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</si>
  <si>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</si>
  <si>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</si>
  <si>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</si>
  <si>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</si>
  <si>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</si>
  <si>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</si>
  <si>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</si>
  <si>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</si>
  <si>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</si>
  <si>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</si>
  <si>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</si>
  <si>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</si>
  <si>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</si>
  <si>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</si>
  <si>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</si>
  <si>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</si>
  <si>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</si>
  <si>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</si>
  <si>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</si>
  <si>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</si>
  <si>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</si>
  <si>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</si>
  <si>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</si>
  <si>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</si>
  <si>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</si>
  <si>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</si>
  <si>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</si>
  <si>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</si>
  <si>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</si>
  <si>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</si>
  <si>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</si>
  <si>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</si>
  <si>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</si>
  <si>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</si>
  <si>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</si>
  <si>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</si>
  <si>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</si>
  <si>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</si>
  <si>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</si>
  <si>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</si>
  <si>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</si>
  <si>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</si>
  <si>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</si>
  <si>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</si>
  <si>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</si>
  <si>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</si>
  <si>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</si>
  <si>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</si>
  <si>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</si>
  <si>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</si>
  <si>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</si>
  <si>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</si>
  <si>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</si>
  <si>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</si>
  <si>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</si>
  <si>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</si>
  <si>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</si>
  <si>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</si>
  <si>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</si>
  <si>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</si>
  <si>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</si>
  <si>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</si>
  <si>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</si>
  <si>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</si>
  <si>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</si>
  <si>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</si>
  <si>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</si>
  <si>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</si>
  <si>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</si>
  <si>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</si>
  <si>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</si>
  <si>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</si>
  <si>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</si>
  <si>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</si>
  <si>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</si>
  <si>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</si>
  <si>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</si>
  <si>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</si>
  <si>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</si>
  <si>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</si>
  <si>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</si>
  <si>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</si>
  <si>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</si>
  <si>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</si>
  <si>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</si>
  <si>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</si>
  <si>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</si>
  <si>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</si>
  <si>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</si>
  <si>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</si>
  <si>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</si>
  <si>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</si>
  <si>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</si>
  <si>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</si>
  <si>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</si>
  <si>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</si>
  <si>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</si>
  <si>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</si>
  <si>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</si>
  <si>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</si>
  <si>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</si>
  <si>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</si>
  <si>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</si>
  <si>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</si>
  <si>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</si>
  <si>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</si>
  <si>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</si>
  <si>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</si>
  <si>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</si>
  <si>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</si>
  <si>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</si>
  <si>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</si>
  <si>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</si>
  <si>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</si>
  <si>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</si>
  <si>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</si>
  <si>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</si>
  <si>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</si>
  <si>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</si>
  <si>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</si>
  <si>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</si>
  <si>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</si>
  <si>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</si>
  <si>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</si>
  <si>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</si>
  <si>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</si>
  <si>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</si>
  <si>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</si>
  <si>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</si>
  <si>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</si>
  <si>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</si>
  <si>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</si>
  <si>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</si>
  <si>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</si>
  <si>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</si>
  <si>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</si>
  <si>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</si>
  <si>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</si>
  <si>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</si>
  <si>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</si>
  <si>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</si>
  <si>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</si>
  <si>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</si>
  <si>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</si>
  <si>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</si>
  <si>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</si>
  <si>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</si>
  <si>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</si>
  <si>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</si>
  <si>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</si>
  <si>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</si>
  <si>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</si>
  <si>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</si>
  <si>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</si>
  <si>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</si>
  <si>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</si>
  <si>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</si>
  <si>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</si>
  <si>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</si>
  <si>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</si>
  <si>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</si>
  <si>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</si>
  <si>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</si>
  <si>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</si>
  <si>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</si>
  <si>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</si>
  <si>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</si>
  <si>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</si>
  <si>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</si>
  <si>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</si>
  <si>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</si>
  <si>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</si>
  <si>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</si>
  <si>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</si>
  <si>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</si>
  <si>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</si>
  <si>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</si>
  <si>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</si>
  <si>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</si>
  <si>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</si>
  <si>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</si>
  <si>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</si>
  <si>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</si>
  <si>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</si>
  <si>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</si>
  <si>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</si>
  <si>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</si>
  <si>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</si>
  <si>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</si>
  <si>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</si>
  <si>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</si>
  <si>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</si>
  <si>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</si>
  <si>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</si>
  <si>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</si>
  <si>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</si>
  <si>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</si>
  <si>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</si>
  <si>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</si>
  <si>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</si>
  <si>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</si>
  <si>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</si>
  <si>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</si>
  <si>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</si>
  <si>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</si>
  <si>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</si>
  <si>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</si>
  <si>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</si>
  <si>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</si>
  <si>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</si>
  <si>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</si>
  <si>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</si>
  <si>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</si>
  <si>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</si>
  <si>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</si>
  <si>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</si>
  <si>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</si>
  <si>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</si>
  <si>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</si>
  <si>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</si>
  <si>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</si>
  <si>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</si>
  <si>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</si>
  <si>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</si>
  <si>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</si>
  <si>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</si>
  <si>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</si>
  <si>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</si>
  <si>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</si>
  <si>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</si>
  <si>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</si>
  <si>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</si>
  <si>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</si>
  <si>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</si>
  <si>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</si>
  <si>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</si>
  <si>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</si>
  <si>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</si>
  <si>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</si>
  <si>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</si>
  <si>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</si>
  <si>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</si>
  <si>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</si>
  <si>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</si>
  <si>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</si>
  <si>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</si>
  <si>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</si>
  <si>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</si>
  <si>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</si>
  <si>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</si>
  <si>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</si>
  <si>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</si>
  <si>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</si>
  <si>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</si>
  <si>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</si>
  <si>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</si>
  <si>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</si>
  <si>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</si>
  <si>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</si>
  <si>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</si>
  <si>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</si>
  <si>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</si>
  <si>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</si>
  <si>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</si>
  <si>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</si>
  <si>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</si>
  <si>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</si>
  <si>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</si>
  <si>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</si>
  <si>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</si>
  <si>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</si>
  <si>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</si>
  <si>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</si>
  <si>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</si>
  <si>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</si>
  <si>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</si>
  <si>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</si>
  <si>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</si>
  <si>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</si>
  <si>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</si>
  <si>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</si>
  <si>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</si>
  <si>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</si>
  <si>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</si>
  <si>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</si>
  <si>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</si>
  <si>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</si>
  <si>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</si>
  <si>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</si>
  <si>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</si>
  <si>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</si>
  <si>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</si>
  <si>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</si>
  <si>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</si>
  <si>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</si>
  <si>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</si>
  <si>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</si>
  <si>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</si>
  <si>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</si>
  <si>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</si>
  <si>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</si>
  <si>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</si>
  <si>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</si>
  <si>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</si>
  <si>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</si>
  <si>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</si>
  <si>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</si>
  <si>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</si>
  <si>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</si>
  <si>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</si>
  <si>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</si>
  <si>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</si>
  <si>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</si>
  <si>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</si>
  <si>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</si>
  <si>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</si>
  <si>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</si>
  <si>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</si>
  <si>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</si>
  <si>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</si>
  <si>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</si>
  <si>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</si>
  <si>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</si>
  <si>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</si>
  <si>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</si>
  <si>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</si>
  <si>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</si>
  <si>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</si>
  <si>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</si>
  <si>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</si>
  <si>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</si>
  <si>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</si>
  <si>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</si>
  <si>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</si>
  <si>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</si>
  <si>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</si>
  <si>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</si>
  <si>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</si>
  <si>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</si>
  <si>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</si>
  <si>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</si>
  <si>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</si>
  <si>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</si>
  <si>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</si>
  <si>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</si>
  <si>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</si>
  <si>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</si>
  <si>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</si>
  <si>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</si>
  <si>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</si>
  <si>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</si>
  <si>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</si>
  <si>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</si>
  <si>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</si>
  <si>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</si>
  <si>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</si>
  <si>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</si>
  <si>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</si>
  <si>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</si>
  <si>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</si>
  <si>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</si>
  <si>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</si>
  <si>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</si>
  <si>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</si>
  <si>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</si>
  <si>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</si>
  <si>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</si>
  <si>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</si>
  <si>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</si>
  <si>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</si>
  <si>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</si>
  <si>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</si>
  <si>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</si>
  <si>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</si>
  <si>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</si>
  <si>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</si>
  <si>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</si>
  <si>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</si>
  <si>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</si>
  <si>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</si>
  <si>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</si>
  <si>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</si>
  <si>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</si>
  <si>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</si>
  <si>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</si>
  <si>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</si>
  <si>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</si>
  <si>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</si>
  <si>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</si>
  <si>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</si>
  <si>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</si>
  <si>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</si>
  <si>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</si>
  <si>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</si>
  <si>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</si>
  <si>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</si>
  <si>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</si>
  <si>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</si>
  <si>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</si>
  <si>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</si>
  <si>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</si>
  <si>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</si>
  <si>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</si>
  <si>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</si>
  <si>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</si>
  <si>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</si>
  <si>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</si>
  <si>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</si>
  <si>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</si>
  <si>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</si>
  <si>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</si>
  <si>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</si>
  <si>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</si>
  <si>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</si>
  <si>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</si>
  <si>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</si>
  <si>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</si>
  <si>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</si>
  <si>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</si>
  <si>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</si>
  <si>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</si>
  <si>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</si>
  <si>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</si>
  <si>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</si>
  <si>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</si>
  <si>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</si>
  <si>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</si>
  <si>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</si>
  <si>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</si>
  <si>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</si>
  <si>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</si>
  <si>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</si>
  <si>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</si>
  <si>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</si>
  <si>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</si>
  <si>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</si>
  <si>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</si>
  <si>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</si>
  <si>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</si>
  <si>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</si>
  <si>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</si>
  <si>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</si>
  <si>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</si>
  <si>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</si>
  <si>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</si>
  <si>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</si>
  <si>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</si>
  <si>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</si>
  <si>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</si>
  <si>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</si>
  <si>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</si>
  <si>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</si>
  <si>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</si>
  <si>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</si>
  <si>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</si>
  <si>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</si>
  <si>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</si>
  <si>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</si>
  <si>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</si>
  <si>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</si>
  <si>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</si>
  <si>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</si>
  <si>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</si>
  <si>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</si>
  <si>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</si>
  <si>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</si>
  <si>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</si>
  <si>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</si>
  <si>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</si>
  <si>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</si>
  <si>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</si>
  <si>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</si>
  <si>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</si>
  <si>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</si>
  <si>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</si>
  <si>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</si>
  <si>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</si>
  <si>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</si>
  <si>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</si>
  <si>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</si>
  <si>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</si>
  <si>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</si>
  <si>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</si>
  <si>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</si>
  <si>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</si>
  <si>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</si>
  <si>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</si>
  <si>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</si>
  <si>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</si>
  <si>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</si>
  <si>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</si>
  <si>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</si>
  <si>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</si>
  <si>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</si>
  <si>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</si>
  <si>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</si>
  <si>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</si>
  <si>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</si>
  <si>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</si>
  <si>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</si>
  <si>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</si>
  <si>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</si>
  <si>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</si>
  <si>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</si>
  <si>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</si>
  <si>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</si>
  <si>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</si>
  <si>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</si>
  <si>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</si>
  <si>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</si>
  <si>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</si>
  <si>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</si>
  <si>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</si>
  <si>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</si>
  <si>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</si>
  <si>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</si>
  <si>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</si>
  <si>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</si>
  <si>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</si>
  <si>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</si>
  <si>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</si>
  <si>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</si>
  <si>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</si>
  <si>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</si>
  <si>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</si>
  <si>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</si>
  <si>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</si>
  <si>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</si>
  <si>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</si>
  <si>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</si>
  <si>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</si>
  <si>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</si>
  <si>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</si>
  <si>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</si>
  <si>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</si>
  <si>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</si>
  <si>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</si>
  <si>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</si>
  <si>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</si>
  <si>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</si>
  <si>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</si>
  <si>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</si>
  <si>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</si>
  <si>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</si>
  <si>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</si>
  <si>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</si>
  <si>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</si>
  <si>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</si>
  <si>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</si>
  <si>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</si>
  <si>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</si>
  <si>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</si>
  <si>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</si>
  <si>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</si>
  <si>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</si>
  <si>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</si>
  <si>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</si>
  <si>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</si>
  <si>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</si>
  <si>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</si>
  <si>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</si>
  <si>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</si>
  <si>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</si>
  <si>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</si>
  <si>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</si>
  <si>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</si>
  <si>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</si>
  <si>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</si>
  <si>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</si>
  <si>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</si>
  <si>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</si>
  <si>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</si>
  <si>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</si>
  <si>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</si>
  <si>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</si>
  <si>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</si>
  <si>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</si>
  <si>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</si>
  <si>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</si>
  <si>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</si>
  <si>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</si>
  <si>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</si>
  <si>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</si>
  <si>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</si>
  <si>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</si>
  <si>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</si>
  <si>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</si>
  <si>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</si>
  <si>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</si>
  <si>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</si>
  <si>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</si>
  <si>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</si>
  <si>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</si>
  <si>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</si>
  <si>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</si>
  <si>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</si>
  <si>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</si>
  <si>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</si>
  <si>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</si>
  <si>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</si>
  <si>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</si>
  <si>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</si>
  <si>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</si>
  <si>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</si>
  <si>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</si>
  <si>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</si>
  <si>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</si>
  <si>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</si>
  <si>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</si>
  <si>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</si>
  <si>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</si>
  <si>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</si>
  <si>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</si>
  <si>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</si>
  <si>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</si>
  <si>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</si>
  <si>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</si>
  <si>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</si>
  <si>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</si>
  <si>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</si>
  <si>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</si>
  <si>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</si>
  <si>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</si>
  <si>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</si>
  <si>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</si>
  <si>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</si>
  <si>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</si>
  <si>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</si>
  <si>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</si>
  <si>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</si>
  <si>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</si>
  <si>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</si>
  <si>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</si>
  <si>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</si>
  <si>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</si>
  <si>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</si>
  <si>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</si>
  <si>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</si>
  <si>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</si>
  <si>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</si>
  <si>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</si>
  <si>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</si>
  <si>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</si>
  <si>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</si>
  <si>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</si>
  <si>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</si>
  <si>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</si>
  <si>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</si>
  <si>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</si>
  <si>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</si>
  <si>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</si>
  <si>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</si>
  <si>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</si>
  <si>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</si>
  <si>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</si>
  <si>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</si>
  <si>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</si>
  <si>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</si>
  <si>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</si>
  <si>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</si>
  <si>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</si>
  <si>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</si>
  <si>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</si>
  <si>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</si>
  <si>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</si>
  <si>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</si>
  <si>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</si>
  <si>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</si>
  <si>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</si>
  <si>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</si>
  <si>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</si>
  <si>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</si>
  <si>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</si>
  <si>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</si>
  <si>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</si>
  <si>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</si>
  <si>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</si>
  <si>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</si>
  <si>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</si>
  <si>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</si>
  <si>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</si>
  <si>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</si>
  <si>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</si>
  <si>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</si>
  <si>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</si>
  <si>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</si>
  <si>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</si>
  <si>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</si>
  <si>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</si>
  <si>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</si>
  <si>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</si>
  <si>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</si>
  <si>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</si>
  <si>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</si>
  <si>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</si>
  <si>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</si>
  <si>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</si>
  <si>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</si>
  <si>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</si>
  <si>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</si>
  <si>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</si>
  <si>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</si>
  <si>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</si>
  <si>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</si>
  <si>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</si>
  <si>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</si>
  <si>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</si>
  <si>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</si>
  <si>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</si>
  <si>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</si>
  <si>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</si>
  <si>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</si>
  <si>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</si>
  <si>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</si>
  <si>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</si>
  <si>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</si>
  <si>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</si>
  <si>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</si>
  <si>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</si>
  <si>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</si>
  <si>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</si>
  <si>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</si>
  <si>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</si>
  <si>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</si>
  <si>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</si>
  <si>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</si>
  <si>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</si>
  <si>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</si>
  <si>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</si>
  <si>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</si>
  <si>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</si>
  <si>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</si>
  <si>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</si>
  <si>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</si>
  <si>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</si>
  <si>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</si>
  <si>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</si>
  <si>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</si>
  <si>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</si>
  <si>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</si>
  <si>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</si>
  <si>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</si>
  <si>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</si>
  <si>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</si>
  <si>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</si>
  <si>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</si>
  <si>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</si>
  <si>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</si>
  <si>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</si>
  <si>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</si>
  <si>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</si>
  <si>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</si>
  <si>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</si>
  <si>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</si>
  <si>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</si>
  <si>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</si>
  <si>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</si>
  <si>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</si>
  <si>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</si>
  <si>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</si>
  <si>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</si>
  <si>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</si>
  <si>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</si>
  <si>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</si>
  <si>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</si>
  <si>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</si>
  <si>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</si>
  <si>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</si>
  <si>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</si>
  <si>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</si>
  <si>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</si>
  <si>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</si>
  <si>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</si>
  <si>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</si>
  <si>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</si>
  <si>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</si>
  <si>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</si>
  <si>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</si>
  <si>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</si>
  <si>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</si>
  <si>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</si>
  <si>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</si>
  <si>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</si>
  <si>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</si>
  <si>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</si>
  <si>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</si>
  <si>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</si>
  <si>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</si>
  <si>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</si>
  <si>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</si>
  <si>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</si>
  <si>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</si>
  <si>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</si>
  <si>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</si>
  <si>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</si>
  <si>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</si>
  <si>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</si>
  <si>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</si>
  <si>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</si>
  <si>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</si>
  <si>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</si>
  <si>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</si>
  <si>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</si>
  <si>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</si>
  <si>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</si>
  <si>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</si>
  <si>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</si>
  <si>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</si>
  <si>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</si>
  <si>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</si>
  <si>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</si>
  <si>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</si>
  <si>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</si>
  <si>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</si>
  <si>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</si>
  <si>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</si>
  <si>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</si>
  <si>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</si>
  <si>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</si>
  <si>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</si>
  <si>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</si>
  <si>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</si>
  <si>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</si>
  <si>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</si>
  <si>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</si>
  <si>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</si>
  <si>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</si>
  <si>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</si>
  <si>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</si>
  <si>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</si>
  <si>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</si>
  <si>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</si>
  <si>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</si>
  <si>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</si>
  <si>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</si>
  <si>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</si>
  <si>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</si>
  <si>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</si>
  <si>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</si>
  <si>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</si>
  <si>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</si>
  <si>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</si>
  <si>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</si>
  <si>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</si>
  <si>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</si>
  <si>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</si>
  <si>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</si>
  <si>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</si>
  <si>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</si>
  <si>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</si>
  <si>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</si>
  <si>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</si>
  <si>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</si>
  <si>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</si>
  <si>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</si>
  <si>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</si>
  <si>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</si>
  <si>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</si>
  <si>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</si>
  <si>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</si>
  <si>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</si>
  <si>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</si>
  <si>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</si>
  <si>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</si>
  <si>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</si>
  <si>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</si>
  <si>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</si>
  <si>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</si>
  <si>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</si>
  <si>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</si>
  <si>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</si>
  <si>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</si>
  <si>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</si>
  <si>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</si>
  <si>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</si>
  <si>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</si>
  <si>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</si>
  <si>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</si>
  <si>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</si>
  <si>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</si>
  <si>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</si>
  <si>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</si>
  <si>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</si>
  <si>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</si>
  <si>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</si>
  <si>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</si>
  <si>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</si>
  <si>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</si>
  <si>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</si>
  <si>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</si>
  <si>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</si>
  <si>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</si>
  <si>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</si>
  <si>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</si>
  <si>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</si>
  <si>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</si>
  <si>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</si>
  <si>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</si>
  <si>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</si>
  <si>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</si>
  <si>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</si>
  <si>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</si>
  <si>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</si>
  <si>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</si>
  <si>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</si>
  <si>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</si>
  <si>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</si>
  <si>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</si>
  <si>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</si>
  <si>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</si>
  <si>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</si>
  <si>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</si>
  <si>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</si>
  <si>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</si>
  <si>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</si>
  <si>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</si>
  <si>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</si>
  <si>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</si>
  <si>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</si>
  <si>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</si>
  <si>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</si>
  <si>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</si>
  <si>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</si>
  <si>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</si>
  <si>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</si>
  <si>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</si>
  <si>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</si>
  <si>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</si>
  <si>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</si>
  <si>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</si>
  <si>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</si>
  <si>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</si>
  <si>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</si>
  <si>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</si>
  <si>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</si>
  <si>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</si>
  <si>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</si>
  <si>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</si>
  <si>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</si>
  <si>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</si>
  <si>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</si>
  <si>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</si>
  <si>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</si>
  <si>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</si>
  <si>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</si>
  <si>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</si>
  <si>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</si>
  <si>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</si>
  <si>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</si>
  <si>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</si>
  <si>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</si>
  <si>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</si>
  <si>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</si>
  <si>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</si>
  <si>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</si>
  <si>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</si>
  <si>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</si>
  <si>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</si>
  <si>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</si>
  <si>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</si>
  <si>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</si>
  <si>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</si>
  <si>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</si>
  <si>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</si>
  <si>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</si>
  <si>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</si>
  <si>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</si>
  <si>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</si>
  <si>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</si>
  <si>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</si>
  <si>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</si>
  <si>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</si>
  <si>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</si>
  <si>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</si>
  <si>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</si>
  <si>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</si>
  <si>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</si>
  <si>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</si>
  <si>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</si>
  <si>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</si>
  <si>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</si>
  <si>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</si>
  <si>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</si>
  <si>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</si>
  <si>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</si>
  <si>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</si>
  <si>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</si>
  <si>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</si>
  <si>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</si>
  <si>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</si>
  <si>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</si>
  <si>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</si>
  <si>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</si>
  <si>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</si>
  <si>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</si>
  <si>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</si>
  <si>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</si>
  <si>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</si>
  <si>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</si>
  <si>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</si>
  <si>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</si>
  <si>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</si>
  <si>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</si>
  <si>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</si>
  <si>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</si>
  <si>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</si>
  <si>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</si>
  <si>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</si>
  <si>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</si>
  <si>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</si>
  <si>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</si>
  <si>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</si>
  <si>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</si>
  <si>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</si>
  <si>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</si>
  <si>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</si>
  <si>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</si>
  <si>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</si>
  <si>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</si>
  <si>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</si>
  <si>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</si>
  <si>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</si>
  <si>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</si>
  <si>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</si>
  <si>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</si>
  <si>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</si>
  <si>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</si>
  <si>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</si>
  <si>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</si>
  <si>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</si>
  <si>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</si>
  <si>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</si>
  <si>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</si>
  <si>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</si>
  <si>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</si>
  <si>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</si>
  <si>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</si>
  <si>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</si>
  <si>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</si>
  <si>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</si>
  <si>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</si>
  <si>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</si>
  <si>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</si>
  <si>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</si>
  <si>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</si>
  <si>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</si>
  <si>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</si>
  <si>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</si>
  <si>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</si>
  <si>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</si>
  <si>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</si>
  <si>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</si>
  <si>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</si>
  <si>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</si>
  <si>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</si>
  <si>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</si>
  <si>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</si>
  <si>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</si>
  <si>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</si>
  <si>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</si>
  <si>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</si>
  <si>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</si>
  <si>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</si>
  <si>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</si>
  <si>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</si>
  <si>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</si>
  <si>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</si>
  <si>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</si>
  <si>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</si>
  <si>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</si>
  <si>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</si>
  <si>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</si>
  <si>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</si>
  <si>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</si>
  <si>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</si>
  <si>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</si>
  <si>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</si>
  <si>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</si>
  <si>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</si>
  <si>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</si>
  <si>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</si>
  <si>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</si>
  <si>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</si>
  <si>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</si>
  <si>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</si>
  <si>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</si>
  <si>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</si>
  <si>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</si>
  <si>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</si>
  <si>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</si>
  <si>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</si>
  <si>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</si>
  <si>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</si>
  <si>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</si>
  <si>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</si>
  <si>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</si>
  <si>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</si>
  <si>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</si>
  <si>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</si>
  <si>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</si>
  <si>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</si>
  <si>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</si>
  <si>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</si>
  <si>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</si>
  <si>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</si>
  <si>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</si>
  <si>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</si>
  <si>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</si>
  <si>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</si>
  <si>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</si>
  <si>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</si>
  <si>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</si>
  <si>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</si>
  <si>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</si>
  <si>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</si>
  <si>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</si>
  <si>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</si>
  <si>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</si>
  <si>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</si>
  <si>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</si>
  <si>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</si>
  <si>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</si>
  <si>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</si>
  <si>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</si>
  <si>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</si>
  <si>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</si>
  <si>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</si>
  <si>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</si>
  <si>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</si>
  <si>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</si>
  <si>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</si>
  <si>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</si>
  <si>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</si>
  <si>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</si>
  <si>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</si>
  <si>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</si>
  <si>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</si>
  <si>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</si>
  <si>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</si>
  <si>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</si>
  <si>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</si>
  <si>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</si>
  <si>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</si>
  <si>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</si>
  <si>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</si>
  <si>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</si>
  <si>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</si>
  <si>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</si>
  <si>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</si>
  <si>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</si>
  <si>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</si>
  <si>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</si>
  <si>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</si>
  <si>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</si>
  <si>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</si>
  <si>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</si>
  <si>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</si>
  <si>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</si>
  <si>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</si>
  <si>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</si>
  <si>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</si>
  <si>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</si>
  <si>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</si>
  <si>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</si>
  <si>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</si>
  <si>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</si>
  <si>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</si>
  <si>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</si>
  <si>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</si>
  <si>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</si>
  <si>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</si>
  <si>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</si>
  <si>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</si>
  <si>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</si>
  <si>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</si>
  <si>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</si>
  <si>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</si>
  <si>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</si>
  <si>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</si>
  <si>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</si>
  <si>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</si>
  <si>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</si>
  <si>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</si>
  <si>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</si>
  <si>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</si>
  <si>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</si>
  <si>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</si>
  <si>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</si>
  <si>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</si>
  <si>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</si>
  <si>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</si>
  <si>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</si>
  <si>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</si>
  <si>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</si>
  <si>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</si>
  <si>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</si>
  <si>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</si>
  <si>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</si>
  <si>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</si>
  <si>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</si>
  <si>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</si>
  <si>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</si>
  <si>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</si>
  <si>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</si>
  <si>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</si>
  <si>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</si>
  <si>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</si>
  <si>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</si>
  <si>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</si>
  <si>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</si>
  <si>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</si>
  <si>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</si>
  <si>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</si>
  <si>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</si>
  <si>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</si>
  <si>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</si>
  <si>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</si>
  <si>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</si>
  <si>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</si>
  <si>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</si>
  <si>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</si>
  <si>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</si>
  <si>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</si>
  <si>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</si>
  <si>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</si>
  <si>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</si>
  <si>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</si>
  <si>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</si>
  <si>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</si>
  <si>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</si>
  <si>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</si>
  <si>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</si>
  <si>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</si>
  <si>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</si>
  <si>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</si>
  <si>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</si>
  <si>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</si>
  <si>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</si>
  <si>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</si>
  <si>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</si>
  <si>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</si>
  <si>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</si>
  <si>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</si>
  <si>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</si>
  <si>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</si>
  <si>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</si>
  <si>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</si>
  <si>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</si>
  <si>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</si>
  <si>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</si>
  <si>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</si>
  <si>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</si>
  <si>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</si>
  <si>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</si>
  <si>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</si>
  <si>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</si>
  <si>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</si>
  <si>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</si>
  <si>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</si>
  <si>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</si>
  <si>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</si>
  <si>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</si>
  <si>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</si>
  <si>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</si>
  <si>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</si>
  <si>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</si>
  <si>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</si>
  <si>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</si>
  <si>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</si>
  <si>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</si>
  <si>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</si>
  <si>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</si>
  <si>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</si>
  <si>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</si>
  <si>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</si>
  <si>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</si>
  <si>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</si>
  <si>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</si>
  <si>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</si>
  <si>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</si>
  <si>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</si>
  <si>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</si>
  <si>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</si>
  <si>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</si>
  <si>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</si>
  <si>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</si>
  <si>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</si>
  <si>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</si>
  <si>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</si>
  <si>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</si>
  <si>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</si>
  <si>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</si>
  <si>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</si>
  <si>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</si>
  <si>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</si>
  <si>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</si>
  <si>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</si>
  <si>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</si>
  <si>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</si>
  <si>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</si>
  <si>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</si>
  <si>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</si>
  <si>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</si>
  <si>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</si>
  <si>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</si>
  <si>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</si>
  <si>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</si>
  <si>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</si>
  <si>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</si>
  <si>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</si>
  <si>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</si>
  <si>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</si>
  <si>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</si>
  <si>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</si>
  <si>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</si>
  <si>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</si>
  <si>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</si>
  <si>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</si>
  <si>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</si>
  <si>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</si>
  <si>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</si>
  <si>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</si>
  <si>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</si>
  <si>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</si>
  <si>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</si>
  <si>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</si>
  <si>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</si>
  <si>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</si>
  <si>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</si>
  <si>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</si>
  <si>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</si>
  <si>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</si>
  <si>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</si>
  <si>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</si>
  <si>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</si>
  <si>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</si>
  <si>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</si>
  <si>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</si>
  <si>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</si>
  <si>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</si>
  <si>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</si>
  <si>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</si>
  <si>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</si>
  <si>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</si>
  <si>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</si>
  <si>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</si>
  <si>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</si>
  <si>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</si>
  <si>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</si>
  <si>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</si>
  <si>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</si>
  <si>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</si>
  <si>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</si>
  <si>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</si>
  <si>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</si>
  <si>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</si>
  <si>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</si>
  <si>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</si>
  <si>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</si>
  <si>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</si>
  <si>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</si>
  <si>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</si>
  <si>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</si>
  <si>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</si>
  <si>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</si>
  <si>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</si>
  <si>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</si>
  <si>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</si>
  <si>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</si>
  <si>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</si>
  <si>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</si>
  <si>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</si>
  <si>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</si>
  <si>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</si>
  <si>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</si>
  <si>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</si>
  <si>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</si>
  <si>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</si>
  <si>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</si>
  <si>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</si>
  <si>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</si>
  <si>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</si>
  <si>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</si>
  <si>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</si>
  <si>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</si>
  <si>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</si>
  <si>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</si>
  <si>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</si>
  <si>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</si>
  <si>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</si>
  <si>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</si>
  <si>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</si>
  <si>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</si>
  <si>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</si>
  <si>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</si>
  <si>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</si>
  <si>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</si>
  <si>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</si>
  <si>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</si>
  <si>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</si>
  <si>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</si>
  <si>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</si>
  <si>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</si>
  <si>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</si>
  <si>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</si>
  <si>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</si>
  <si>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</si>
  <si>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</si>
  <si>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</si>
  <si>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</si>
  <si>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</si>
  <si>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</si>
  <si>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</si>
  <si>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</si>
  <si>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</si>
  <si>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</si>
  <si>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</si>
  <si>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</si>
  <si>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</si>
  <si>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</si>
  <si>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</si>
  <si>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</si>
  <si>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</si>
  <si>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</si>
  <si>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</si>
  <si>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</si>
  <si>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</si>
  <si>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</si>
  <si>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</si>
  <si>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</si>
  <si>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</si>
  <si>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</si>
  <si>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</si>
  <si>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</si>
  <si>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</si>
  <si>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</si>
  <si>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</si>
  <si>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</si>
  <si>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</si>
  <si>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</si>
  <si>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</si>
  <si>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</si>
  <si>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</si>
  <si>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</si>
  <si>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</si>
  <si>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</si>
  <si>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</si>
  <si>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</si>
  <si>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</si>
  <si>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</si>
  <si>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</si>
  <si>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</si>
  <si>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</si>
  <si>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</si>
  <si>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</si>
  <si>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</si>
  <si>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</si>
  <si>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</si>
  <si>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</si>
  <si>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</si>
  <si>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</si>
  <si>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</si>
  <si>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</si>
  <si>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</si>
  <si>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</si>
  <si>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</si>
  <si>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</si>
  <si>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</si>
  <si>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</si>
  <si>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</si>
  <si>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</si>
  <si>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</si>
  <si>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</si>
  <si>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</si>
  <si>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</si>
  <si>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</si>
  <si>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</si>
  <si>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</si>
  <si>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</si>
  <si>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</si>
  <si>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</si>
  <si>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</si>
  <si>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</si>
  <si>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</si>
  <si>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</si>
  <si>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</si>
  <si>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</si>
  <si>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</si>
  <si>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</si>
  <si>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</si>
  <si>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</si>
  <si>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</si>
  <si>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</si>
  <si>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</si>
  <si>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</si>
  <si>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</si>
  <si>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</si>
  <si>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</si>
  <si>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</si>
  <si>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</si>
  <si>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</si>
  <si>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</si>
  <si>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</si>
  <si>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</si>
  <si>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</si>
  <si>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</si>
  <si>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</si>
  <si>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</si>
  <si>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</si>
  <si>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</si>
  <si>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</si>
  <si>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</si>
  <si>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</si>
  <si>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</si>
  <si>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</si>
  <si>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</si>
  <si>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</si>
  <si>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</si>
  <si>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</si>
  <si>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</si>
  <si>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</si>
  <si>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</si>
  <si>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</si>
  <si>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</si>
  <si>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</si>
  <si>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</si>
  <si>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</si>
  <si>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</si>
  <si>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</si>
  <si>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</si>
  <si>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</si>
  <si>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</si>
  <si>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</si>
  <si>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</si>
  <si>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</si>
  <si>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</si>
  <si>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</si>
  <si>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</si>
  <si>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</si>
  <si>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</si>
  <si>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</si>
  <si>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</si>
  <si>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</si>
  <si>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</si>
  <si>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</si>
  <si>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</si>
  <si>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</si>
  <si>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</si>
  <si>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</si>
  <si>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</si>
  <si>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</si>
  <si>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</si>
  <si>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</si>
  <si>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</si>
  <si>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</si>
  <si>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</si>
  <si>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</si>
  <si>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</si>
  <si>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</si>
  <si>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</si>
  <si>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</si>
  <si>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</si>
  <si>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</si>
  <si>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</si>
  <si>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</si>
  <si>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</si>
  <si>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</si>
  <si>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</si>
  <si>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</si>
  <si>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</si>
  <si>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</si>
  <si>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</si>
  <si>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</si>
  <si>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</si>
  <si>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</si>
  <si>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</si>
  <si>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</si>
  <si>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</si>
  <si>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</si>
  <si>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</si>
  <si>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</si>
  <si>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</si>
  <si>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</si>
  <si>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</si>
  <si>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</si>
  <si>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</si>
  <si>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</si>
  <si>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</si>
  <si>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</si>
  <si>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</si>
  <si>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</si>
  <si>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</si>
  <si>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</si>
  <si>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</si>
  <si>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</si>
  <si>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</si>
  <si>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</si>
  <si>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</si>
  <si>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</si>
  <si>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</si>
  <si>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</si>
  <si>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</si>
  <si>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</si>
  <si>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</si>
  <si>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</si>
  <si>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</si>
  <si>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</si>
  <si>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</si>
  <si>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</si>
  <si>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</si>
  <si>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</si>
  <si>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</si>
  <si>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</si>
  <si>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</si>
  <si>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</si>
  <si>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</si>
  <si>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</si>
  <si>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</si>
  <si>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</si>
  <si>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</si>
  <si>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</si>
  <si>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</si>
  <si>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</si>
  <si>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</si>
  <si>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</si>
  <si>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</si>
  <si>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</si>
  <si>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</si>
  <si>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</si>
  <si>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</si>
  <si>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</si>
  <si>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</si>
  <si>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</si>
  <si>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</si>
  <si>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</si>
  <si>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</si>
  <si>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</si>
  <si>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</si>
  <si>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</si>
  <si>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</si>
  <si>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</si>
  <si>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</si>
  <si>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</si>
  <si>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</si>
  <si>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</si>
  <si>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</si>
  <si>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</si>
  <si>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</si>
  <si>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</si>
  <si>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</si>
  <si>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</si>
  <si>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</si>
  <si>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</si>
  <si>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</si>
  <si>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</si>
  <si>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</si>
  <si>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</si>
  <si>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</si>
  <si>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</si>
  <si>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</si>
  <si>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</si>
  <si>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</si>
  <si>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</si>
  <si>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</si>
  <si>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</si>
  <si>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</si>
  <si>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</si>
  <si>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</si>
  <si>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</si>
  <si>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</si>
  <si>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</si>
  <si>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</si>
  <si>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</si>
  <si>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</si>
  <si>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</si>
  <si>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</si>
  <si>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</si>
  <si>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</si>
  <si>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</si>
  <si>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</si>
  <si>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</si>
  <si>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</si>
  <si>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</si>
  <si>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</si>
  <si>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</si>
  <si>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</si>
  <si>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</si>
  <si>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</si>
  <si>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</si>
  <si>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</si>
  <si>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</si>
  <si>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</si>
  <si>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</si>
  <si>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</si>
  <si>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</si>
  <si>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</si>
  <si>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</si>
  <si>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</si>
  <si>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</si>
  <si>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</si>
  <si>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</si>
  <si>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</si>
  <si>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</si>
  <si>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</si>
  <si>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</si>
  <si>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</si>
  <si>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</si>
  <si>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</si>
  <si>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</si>
  <si>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</si>
  <si>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</si>
  <si>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</si>
  <si>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</si>
  <si>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</si>
  <si>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</si>
  <si>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</si>
  <si>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</si>
  <si>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</si>
  <si>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</si>
  <si>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</si>
  <si>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</si>
  <si>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</si>
  <si>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</si>
  <si>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</si>
  <si>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</si>
  <si>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</si>
  <si>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</si>
  <si>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</si>
  <si>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</si>
  <si>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</si>
  <si>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</si>
  <si>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</si>
  <si>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</si>
  <si>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</si>
  <si>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</si>
  <si>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</si>
  <si>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</si>
  <si>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</si>
  <si>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</si>
  <si>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</si>
  <si>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</si>
  <si>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</si>
  <si>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</si>
  <si>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</si>
  <si>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</si>
  <si>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</si>
  <si>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</si>
  <si>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</si>
  <si>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</si>
  <si>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</si>
  <si>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</si>
  <si>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</si>
  <si>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</si>
  <si>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</si>
  <si>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</si>
  <si>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</si>
  <si>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</si>
  <si>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</si>
  <si>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</si>
  <si>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</si>
  <si>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</si>
  <si>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</si>
  <si>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</si>
  <si>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</si>
  <si>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</si>
  <si>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</si>
  <si>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</si>
  <si>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</si>
  <si>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</si>
  <si>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</si>
  <si>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</si>
  <si>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</si>
  <si>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</si>
  <si>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</si>
  <si>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</si>
  <si>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</si>
  <si>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</si>
  <si>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</si>
  <si>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</si>
  <si>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</si>
  <si>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</si>
  <si>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</si>
  <si>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</si>
  <si>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</si>
  <si>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</si>
  <si>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</si>
  <si>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</si>
  <si>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</si>
  <si>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</si>
  <si>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</si>
  <si>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</si>
  <si>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</si>
  <si>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</si>
  <si>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</si>
  <si>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</si>
  <si>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</si>
  <si>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</si>
  <si>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</si>
  <si>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</si>
  <si>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</si>
  <si>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</si>
  <si>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</si>
  <si>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</si>
  <si>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</si>
  <si>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</si>
  <si>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</si>
  <si>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</si>
  <si>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</si>
  <si>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</si>
  <si>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</si>
  <si>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</si>
  <si>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</si>
  <si>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</si>
  <si>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</si>
  <si>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</si>
  <si>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</si>
  <si>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</si>
  <si>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</si>
  <si>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</si>
  <si>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</si>
  <si>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</si>
  <si>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</si>
  <si>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</si>
  <si>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</si>
  <si>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</si>
  <si>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</si>
  <si>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</si>
  <si>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</si>
  <si>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</si>
  <si>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</si>
  <si>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</si>
  <si>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</si>
  <si>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</si>
  <si>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</si>
  <si>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</si>
  <si>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</si>
  <si>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</si>
  <si>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</si>
  <si>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</si>
  <si>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</si>
  <si>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</si>
  <si>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</si>
  <si>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</si>
  <si>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</si>
  <si>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</si>
  <si>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</si>
  <si>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</si>
  <si>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</si>
  <si>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</si>
  <si>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</si>
  <si>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</si>
  <si>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</si>
  <si>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</si>
  <si>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</si>
  <si>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</si>
  <si>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</si>
  <si>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</si>
  <si>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</si>
  <si>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</si>
  <si>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</si>
  <si>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</si>
  <si>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</si>
  <si>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</si>
  <si>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</si>
  <si>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</si>
  <si>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</si>
  <si>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</si>
  <si>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</si>
  <si>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</si>
  <si>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</si>
  <si>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</si>
  <si>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</si>
  <si>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</si>
  <si>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</si>
  <si>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</si>
  <si>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</si>
  <si>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</si>
  <si>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</si>
  <si>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</si>
  <si>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</si>
  <si>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</si>
  <si>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</si>
  <si>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</si>
  <si>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</si>
  <si>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</si>
  <si>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</si>
  <si>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</si>
  <si>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</si>
  <si>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</si>
  <si>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</si>
  <si>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</si>
  <si>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</si>
  <si>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</si>
  <si>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</si>
  <si>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</si>
  <si>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</si>
  <si>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</si>
  <si>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</si>
  <si>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</si>
  <si>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</si>
  <si>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</si>
  <si>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</si>
  <si>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</si>
  <si>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</si>
  <si>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</si>
  <si>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</si>
  <si>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</si>
  <si>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</si>
  <si>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</si>
  <si>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</si>
  <si>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</si>
  <si>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</si>
  <si>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</si>
  <si>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</si>
  <si>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</si>
  <si>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</si>
  <si>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</si>
  <si>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</si>
  <si>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</si>
  <si>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</si>
  <si>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</si>
  <si>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</si>
  <si>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</si>
  <si>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</si>
  <si>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</si>
  <si>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</si>
  <si>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</si>
  <si>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</si>
  <si>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</si>
  <si>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</si>
  <si>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</si>
  <si>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</si>
  <si>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</si>
  <si>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</si>
  <si>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</si>
  <si>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</si>
  <si>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</si>
  <si>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</si>
  <si>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</si>
  <si>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</si>
  <si>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</si>
  <si>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</si>
  <si>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</si>
  <si>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</si>
  <si>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</si>
  <si>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</si>
  <si>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</si>
  <si>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</si>
  <si>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</si>
  <si>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</si>
  <si>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</si>
  <si>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</si>
  <si>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</si>
  <si>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</si>
  <si>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</si>
  <si>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</si>
  <si>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</si>
  <si>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</si>
  <si>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</si>
  <si>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</si>
  <si>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</si>
  <si>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</si>
  <si>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</si>
  <si>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</si>
  <si>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</si>
  <si>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</si>
  <si>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</si>
  <si>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</si>
  <si>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</si>
  <si>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</si>
  <si>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</si>
  <si>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</si>
  <si>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</si>
  <si>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</si>
  <si>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</si>
  <si>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</si>
  <si>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</si>
  <si>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</si>
  <si>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</si>
  <si>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</si>
  <si>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</si>
  <si>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</si>
  <si>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</si>
  <si>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</si>
  <si>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</si>
  <si>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</si>
  <si>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</si>
  <si>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</si>
  <si>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</si>
  <si>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</si>
  <si>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</si>
  <si>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</si>
  <si>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</si>
  <si>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</si>
  <si>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</si>
  <si>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</si>
  <si>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</si>
  <si>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</si>
  <si>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</si>
  <si>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</si>
  <si>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</si>
  <si>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</si>
  <si>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</si>
  <si>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</si>
  <si>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</si>
  <si>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</si>
  <si>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</si>
  <si>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</si>
  <si>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</si>
  <si>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</si>
  <si>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</si>
  <si>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</si>
  <si>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</si>
  <si>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</si>
  <si>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</si>
  <si>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</si>
  <si>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</si>
  <si>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</si>
  <si>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</si>
  <si>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</si>
  <si>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</si>
  <si>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</si>
  <si>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</si>
  <si>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</si>
  <si>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</si>
  <si>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</si>
  <si>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</si>
  <si>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</si>
  <si>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</si>
  <si>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</si>
  <si>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</si>
  <si>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</si>
  <si>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</si>
  <si>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</si>
  <si>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</si>
  <si>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</si>
  <si>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</si>
  <si>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</si>
  <si>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</si>
  <si>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</si>
  <si>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</si>
  <si>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</si>
  <si>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</si>
  <si>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</si>
  <si>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</si>
  <si>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</si>
  <si>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</si>
  <si>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</si>
  <si>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</si>
  <si>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</si>
  <si>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</si>
  <si>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</si>
  <si>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</si>
  <si>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</si>
  <si>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</si>
  <si>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</si>
  <si>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</si>
  <si>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</si>
  <si>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</si>
  <si>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</si>
  <si>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</si>
  <si>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</si>
  <si>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</si>
  <si>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</si>
  <si>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</si>
  <si>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</si>
  <si>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</si>
  <si>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</si>
  <si>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</si>
  <si>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</si>
  <si>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</si>
  <si>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</si>
  <si>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</si>
  <si>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</si>
  <si>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</si>
  <si>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</si>
  <si>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</si>
  <si>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</si>
  <si>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</si>
  <si>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</si>
  <si>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</si>
  <si>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</si>
  <si>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</si>
  <si>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</si>
  <si>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</si>
  <si>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</si>
  <si>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</si>
  <si>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</si>
  <si>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</si>
  <si>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</si>
  <si>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</si>
  <si>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</si>
  <si>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</si>
  <si>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</si>
  <si>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</si>
  <si>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</si>
  <si>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</si>
  <si>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</si>
  <si>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</si>
  <si>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</si>
  <si>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</si>
  <si>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</si>
  <si>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</si>
  <si>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</si>
  <si>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</si>
  <si>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</si>
  <si>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</si>
  <si>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</si>
  <si>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</si>
  <si>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</si>
  <si>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</si>
  <si>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</si>
  <si>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</si>
  <si>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</si>
  <si>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</si>
  <si>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</si>
  <si>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</si>
  <si>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</si>
  <si>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</si>
  <si>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</si>
  <si>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</si>
  <si>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</si>
  <si>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</si>
  <si>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</si>
  <si>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</si>
  <si>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</si>
  <si>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</si>
  <si>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</si>
  <si>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</si>
  <si>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</si>
  <si>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</si>
  <si>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</si>
  <si>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</si>
  <si>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</si>
  <si>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</si>
  <si>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</si>
  <si>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</si>
  <si>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</si>
  <si>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</si>
  <si>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</si>
  <si>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</si>
  <si>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</si>
  <si>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</si>
  <si>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</si>
  <si>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</si>
  <si>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</si>
  <si>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</si>
  <si>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</si>
  <si>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</si>
  <si>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</si>
  <si>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</si>
  <si>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</si>
  <si>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</si>
  <si>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</si>
  <si>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</si>
  <si>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</si>
  <si>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</si>
  <si>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</si>
  <si>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</si>
  <si>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</si>
  <si>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</si>
  <si>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</si>
  <si>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</si>
  <si>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</si>
  <si>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</si>
  <si>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</si>
  <si>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</si>
  <si>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</si>
  <si>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</si>
  <si>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</si>
  <si>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</si>
  <si>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</si>
  <si>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</si>
  <si>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</si>
  <si>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</si>
  <si>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</si>
  <si>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</si>
  <si>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</si>
  <si>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</si>
  <si>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</si>
  <si>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</si>
  <si>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</si>
  <si>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</si>
  <si>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</si>
  <si>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</si>
  <si>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</si>
  <si>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</si>
  <si>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</si>
  <si>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</si>
  <si>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</si>
  <si>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</si>
  <si>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</si>
  <si>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</si>
  <si>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</si>
  <si>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</si>
  <si>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</si>
  <si>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</si>
  <si>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</si>
  <si>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</si>
  <si>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</si>
  <si>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</si>
  <si>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</si>
  <si>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</si>
  <si>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</si>
  <si>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</si>
  <si>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</si>
  <si>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</si>
  <si>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</si>
  <si>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</si>
  <si>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</si>
  <si>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</si>
  <si>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</si>
  <si>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</si>
  <si>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</si>
  <si>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</si>
  <si>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</si>
  <si>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</si>
  <si>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</si>
  <si>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</si>
  <si>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</si>
  <si>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</si>
  <si>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</si>
  <si>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</si>
  <si>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</si>
  <si>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</si>
  <si>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</si>
  <si>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</si>
  <si>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</si>
  <si>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</si>
  <si>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</si>
  <si>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</si>
  <si>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</si>
  <si>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</si>
  <si>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</si>
  <si>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</si>
  <si>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</si>
  <si>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</si>
  <si>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</si>
  <si>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</si>
  <si>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</si>
  <si>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</si>
  <si>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</si>
  <si>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</si>
  <si>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</si>
  <si>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</si>
  <si>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</si>
  <si>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</si>
  <si>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</si>
  <si>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</si>
  <si>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</si>
  <si>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</si>
  <si>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</si>
  <si>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</si>
  <si>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</si>
  <si>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</si>
  <si>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</si>
  <si>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</si>
  <si>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</si>
  <si>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</si>
  <si>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</si>
  <si>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</si>
  <si>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</si>
  <si>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</si>
  <si>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</si>
  <si>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</si>
  <si>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</si>
  <si>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</si>
  <si>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</si>
  <si>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</si>
  <si>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</si>
  <si>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</si>
  <si>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</si>
  <si>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</si>
  <si>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</si>
  <si>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</si>
  <si>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</si>
  <si>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</si>
  <si>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</si>
  <si>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</si>
  <si>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</si>
  <si>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</si>
  <si>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</si>
  <si>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</si>
  <si>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</si>
  <si>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</si>
  <si>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</si>
  <si>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</si>
  <si>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</si>
  <si>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</si>
  <si>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</si>
  <si>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</si>
  <si>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</si>
  <si>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</si>
  <si>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</si>
  <si>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</si>
  <si>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</si>
  <si>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</si>
  <si>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</si>
  <si>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</si>
  <si>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</si>
  <si>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</si>
  <si>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</si>
  <si>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</si>
  <si>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</si>
  <si>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</si>
  <si>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</si>
  <si>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</si>
  <si>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</si>
  <si>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</si>
  <si>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</si>
  <si>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</si>
  <si>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</si>
  <si>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</si>
  <si>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</si>
  <si>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</si>
  <si>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</si>
  <si>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</si>
  <si>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</si>
  <si>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</si>
  <si>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</si>
  <si>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</si>
  <si>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</si>
  <si>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</si>
  <si>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</si>
  <si>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</si>
  <si>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</si>
  <si>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</si>
  <si>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</si>
  <si>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</si>
  <si>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</si>
  <si>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</si>
  <si>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</si>
  <si>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</si>
  <si>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</si>
  <si>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</si>
  <si>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</si>
  <si>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</si>
  <si>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</si>
  <si>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</si>
  <si>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</si>
  <si>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</si>
  <si>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</si>
  <si>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</si>
  <si>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</si>
  <si>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</si>
  <si>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</si>
  <si>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</si>
  <si>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</si>
  <si>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</si>
  <si>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</si>
  <si>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</si>
  <si>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</si>
  <si>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</si>
  <si>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</si>
  <si>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</si>
  <si>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</si>
  <si>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</si>
  <si>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</si>
  <si>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</si>
  <si>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</si>
  <si>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</si>
  <si>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</si>
  <si>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</si>
  <si>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</si>
  <si>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</si>
  <si>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</si>
  <si>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</si>
  <si>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</si>
  <si>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</si>
  <si>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</si>
  <si>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</si>
  <si>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</si>
  <si>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</si>
  <si>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</si>
  <si>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</si>
  <si>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</si>
  <si>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</si>
  <si>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</si>
  <si>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</si>
  <si>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</si>
  <si>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</si>
  <si>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</si>
  <si>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</si>
  <si>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</si>
  <si>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</si>
  <si>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</si>
  <si>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</si>
  <si>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</si>
  <si>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</si>
  <si>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</si>
  <si>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</si>
  <si>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</si>
  <si>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</si>
  <si>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</si>
  <si>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</si>
  <si>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</si>
  <si>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</si>
  <si>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</si>
  <si>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</si>
  <si>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</si>
  <si>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</si>
  <si>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</si>
  <si>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</si>
  <si>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</si>
  <si>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</si>
  <si>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</si>
  <si>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</si>
  <si>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</si>
  <si>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</si>
  <si>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</si>
  <si>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</si>
  <si>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</si>
  <si>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</si>
  <si>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</si>
  <si>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</si>
  <si>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</si>
  <si>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</si>
  <si>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</si>
  <si>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</si>
  <si>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</si>
  <si>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</si>
  <si>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</si>
  <si>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</si>
  <si>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</si>
  <si>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</si>
  <si>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</si>
  <si>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</si>
  <si>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</si>
  <si>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</si>
  <si>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</si>
  <si>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</si>
  <si>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</si>
  <si>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</si>
  <si>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</si>
  <si>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</si>
  <si>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</si>
  <si>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</si>
  <si>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</si>
  <si>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</si>
  <si>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</si>
  <si>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</si>
  <si>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</si>
  <si>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</si>
  <si>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</si>
  <si>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</si>
  <si>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</si>
  <si>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</si>
  <si>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</si>
  <si>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</si>
  <si>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</si>
  <si>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</si>
  <si>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</si>
  <si>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</si>
  <si>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</si>
  <si>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</si>
  <si>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</si>
  <si>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</si>
  <si>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</si>
  <si>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</si>
  <si>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</si>
  <si>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</si>
  <si>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</si>
  <si>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</si>
  <si>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</si>
  <si>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</si>
  <si>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</si>
  <si>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</si>
  <si>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</si>
  <si>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</si>
  <si>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</si>
  <si>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</si>
  <si>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</si>
  <si>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</si>
  <si>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</si>
  <si>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</si>
  <si>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</si>
  <si>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</si>
  <si>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</si>
  <si>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</si>
  <si>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</si>
  <si>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</si>
  <si>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</si>
  <si>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</si>
  <si>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</si>
  <si>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</si>
  <si>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</si>
  <si>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</si>
  <si>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</si>
  <si>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</si>
  <si>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</si>
  <si>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</si>
  <si>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</si>
  <si>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</si>
  <si>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</si>
  <si>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</si>
  <si>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</si>
  <si>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</si>
  <si>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</si>
  <si>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</si>
  <si>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</si>
  <si>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</si>
  <si>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</si>
  <si>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</si>
  <si>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</si>
  <si>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</si>
  <si>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</si>
  <si>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</si>
  <si>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</si>
  <si>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</si>
  <si>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</si>
  <si>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</si>
  <si>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</si>
  <si>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</si>
  <si>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</si>
  <si>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</si>
  <si>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</si>
  <si>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</si>
  <si>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</si>
  <si>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</si>
  <si>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</si>
  <si>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</si>
  <si>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</si>
  <si>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</si>
  <si>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</si>
  <si>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</si>
  <si>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</si>
  <si>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</si>
  <si>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</si>
  <si>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</si>
  <si>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</si>
  <si>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</si>
  <si>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</si>
  <si>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</si>
  <si>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</si>
  <si>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</si>
  <si>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</si>
  <si>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</si>
  <si>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</si>
  <si>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</si>
  <si>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</si>
  <si>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</si>
  <si>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</si>
  <si>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</si>
  <si>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</si>
  <si>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</si>
  <si>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</si>
  <si>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</si>
  <si>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</si>
  <si>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</si>
  <si>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</si>
  <si>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</si>
  <si>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</si>
  <si>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</si>
  <si>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</si>
  <si>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</si>
  <si>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</si>
  <si>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</si>
  <si>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</si>
  <si>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</si>
  <si>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</si>
  <si>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</si>
  <si>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</si>
  <si>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</si>
  <si>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</si>
  <si>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</si>
  <si>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</si>
  <si>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</si>
  <si>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</si>
  <si>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</si>
  <si>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</si>
  <si>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</si>
  <si>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</si>
  <si>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</si>
  <si>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</si>
  <si>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</si>
  <si>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</si>
  <si>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</si>
  <si>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</si>
  <si>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</si>
  <si>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</si>
  <si>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</si>
  <si>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</si>
  <si>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</si>
  <si>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</si>
  <si>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</si>
  <si>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</si>
  <si>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</si>
  <si>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</si>
  <si>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</si>
  <si>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</si>
  <si>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</si>
  <si>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</si>
  <si>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</si>
  <si>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</si>
  <si>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</si>
  <si>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</si>
  <si>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</si>
  <si>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</si>
  <si>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</si>
  <si>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</si>
  <si>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</si>
  <si>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</si>
  <si>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</si>
  <si>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</si>
  <si>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</si>
  <si>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</si>
  <si>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</si>
  <si>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</si>
  <si>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</si>
  <si>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</si>
  <si>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</si>
  <si>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</si>
  <si>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</si>
  <si>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</si>
  <si>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</si>
  <si>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</si>
  <si>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</si>
  <si>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</si>
  <si>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</si>
  <si>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</si>
  <si>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</si>
  <si>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</si>
  <si>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</si>
  <si>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</si>
  <si>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</si>
  <si>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</si>
  <si>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</si>
  <si>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</si>
  <si>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</si>
  <si>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</si>
  <si>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</si>
  <si>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</si>
  <si>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</si>
  <si>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</si>
  <si>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</si>
  <si>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</si>
  <si>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</si>
  <si>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</si>
  <si>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</si>
  <si>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</si>
  <si>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</si>
  <si>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</si>
  <si>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</si>
  <si>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</si>
  <si>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</si>
  <si>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</si>
  <si>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</si>
  <si>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</si>
  <si>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</si>
  <si>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</si>
  <si>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</si>
  <si>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</si>
  <si>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</si>
  <si>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</si>
  <si>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</si>
  <si>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</si>
  <si>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</si>
  <si>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</si>
  <si>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</si>
  <si>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</si>
  <si>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</si>
  <si>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</si>
  <si>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</si>
  <si>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</si>
  <si>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</si>
  <si>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</si>
  <si>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</si>
  <si>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</si>
  <si>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</si>
  <si>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</si>
  <si>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</si>
  <si>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</si>
  <si>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</si>
  <si>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</si>
  <si>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</si>
  <si>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</si>
  <si>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</si>
  <si>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</si>
  <si>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</si>
  <si>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</si>
  <si>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</si>
  <si>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</si>
  <si>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</si>
  <si>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</si>
  <si>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</si>
  <si>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</si>
  <si>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</si>
  <si>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</si>
  <si>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</si>
  <si>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</si>
  <si>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</si>
  <si>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</si>
  <si>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</si>
  <si>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</si>
  <si>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</si>
  <si>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</si>
  <si>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</si>
  <si>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</si>
  <si>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</si>
  <si>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</si>
  <si>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</si>
  <si>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</si>
  <si>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</si>
  <si>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</si>
  <si>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</si>
  <si>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</si>
  <si>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</si>
  <si>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</si>
  <si>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</si>
  <si>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</si>
  <si>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</si>
  <si>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</si>
  <si>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</si>
  <si>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</si>
  <si>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</si>
  <si>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</si>
  <si>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</si>
  <si>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</si>
  <si>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</si>
  <si>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</si>
  <si>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</si>
  <si>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</si>
  <si>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</si>
  <si>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</si>
  <si>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</si>
  <si>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</si>
  <si>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</si>
  <si>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</si>
  <si>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</si>
  <si>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</si>
  <si>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</si>
  <si>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</si>
  <si>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</si>
  <si>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</si>
  <si>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</si>
  <si>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</si>
  <si>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</si>
  <si>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</si>
  <si>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</si>
  <si>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</si>
  <si>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</si>
  <si>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</si>
  <si>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</si>
  <si>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</si>
  <si>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</si>
  <si>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</si>
  <si>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</si>
  <si>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</si>
  <si>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</si>
  <si>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</si>
  <si>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</si>
  <si>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</si>
  <si>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</si>
  <si>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</si>
  <si>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</si>
  <si>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</si>
  <si>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</si>
  <si>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</si>
  <si>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</si>
  <si>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</si>
  <si>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</si>
  <si>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</si>
  <si>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</si>
  <si>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</si>
  <si>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</si>
  <si>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</si>
  <si>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</si>
  <si>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</si>
  <si>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</si>
  <si>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</si>
  <si>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</si>
  <si>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</si>
  <si>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</si>
  <si>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</si>
  <si>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</si>
  <si>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</si>
  <si>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</si>
  <si>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</si>
  <si>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</si>
  <si>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</si>
  <si>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</si>
  <si>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</si>
  <si>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</si>
  <si>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</si>
  <si>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</si>
  <si>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</si>
  <si>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</si>
  <si>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</si>
  <si>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</si>
  <si>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</si>
  <si>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</si>
  <si>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</si>
  <si>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</si>
  <si>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</si>
  <si>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</si>
  <si>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</si>
  <si>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</si>
  <si>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</si>
  <si>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</si>
  <si>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</si>
  <si>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</si>
  <si>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</si>
  <si>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</si>
  <si>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</si>
  <si>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</si>
  <si>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</si>
  <si>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</si>
  <si>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</si>
  <si>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</si>
  <si>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</si>
  <si>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</si>
  <si>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</si>
  <si>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</si>
  <si>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</si>
  <si>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</si>
  <si>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</si>
  <si>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</si>
  <si>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</si>
  <si>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</si>
  <si>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</si>
  <si>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</si>
  <si>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</si>
  <si>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</si>
  <si>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</si>
  <si>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</si>
  <si>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</si>
  <si>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</si>
  <si>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</si>
  <si>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</si>
  <si>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</si>
  <si>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</si>
  <si>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</si>
  <si>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</si>
  <si>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</si>
  <si>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</si>
  <si>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</si>
  <si>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</si>
  <si>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</si>
  <si>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</si>
  <si>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</si>
  <si>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</si>
  <si>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</si>
  <si>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</si>
  <si>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</si>
  <si>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</si>
  <si>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</si>
  <si>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</si>
  <si>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</si>
  <si>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</si>
  <si>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</si>
  <si>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</si>
  <si>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</si>
  <si>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</si>
  <si>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</si>
  <si>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</si>
  <si>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</si>
  <si>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</si>
  <si>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</si>
  <si>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</si>
  <si>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</si>
  <si>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</si>
  <si>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</si>
  <si>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</si>
  <si>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</si>
  <si>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</si>
  <si>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</si>
  <si>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</si>
  <si>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</si>
  <si>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</si>
  <si>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</si>
  <si>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</si>
  <si>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</si>
  <si>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</si>
  <si>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</si>
  <si>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</si>
  <si>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</si>
  <si>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</si>
  <si>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</si>
  <si>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</si>
  <si>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</si>
  <si>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</si>
  <si>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</si>
  <si>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</si>
  <si>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</si>
  <si>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</si>
  <si>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</si>
  <si>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</si>
  <si>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</si>
  <si>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</si>
  <si>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</si>
  <si>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</si>
  <si>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</si>
  <si>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</si>
  <si>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</si>
  <si>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</si>
  <si>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</si>
  <si>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</si>
  <si>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</si>
  <si>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</si>
  <si>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</si>
  <si>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</si>
  <si>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</si>
  <si>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</si>
  <si>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</si>
  <si>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</si>
  <si>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</si>
  <si>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</si>
  <si>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</si>
  <si>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</si>
  <si>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</si>
  <si>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</si>
  <si>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</si>
  <si>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</si>
  <si>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</si>
  <si>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</si>
  <si>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</si>
  <si>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</si>
  <si>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</si>
  <si>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</si>
  <si>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</si>
  <si>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</si>
  <si>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</si>
  <si>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</si>
  <si>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</si>
  <si>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</si>
  <si>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</si>
  <si>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</si>
  <si>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</si>
  <si>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</si>
  <si>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</si>
  <si>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</si>
  <si>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</si>
  <si>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</si>
  <si>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</si>
  <si>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</si>
  <si>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</si>
  <si>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</si>
  <si>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</si>
  <si>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</si>
  <si>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</si>
  <si>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</si>
  <si>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</si>
  <si>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</si>
  <si>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</si>
  <si>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</si>
  <si>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</si>
  <si>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</si>
  <si>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</si>
  <si>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</si>
  <si>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</si>
  <si>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</si>
  <si>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</si>
  <si>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</si>
  <si>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</si>
  <si>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</si>
  <si>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</si>
  <si>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</si>
  <si>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</si>
  <si>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</si>
  <si>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</si>
  <si>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</si>
  <si>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</si>
  <si>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</si>
  <si>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</si>
  <si>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</si>
  <si>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</si>
  <si>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</si>
  <si>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</si>
  <si>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</si>
  <si>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</si>
  <si>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</si>
  <si>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</si>
  <si>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</si>
  <si>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</si>
  <si>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</si>
  <si>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</si>
  <si>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</si>
  <si>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</si>
  <si>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</si>
  <si>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</si>
  <si>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</si>
  <si>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</si>
  <si>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</si>
  <si>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</si>
  <si>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</si>
  <si>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</si>
  <si>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</si>
  <si>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</si>
  <si>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</si>
  <si>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</si>
  <si>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</si>
  <si>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</si>
  <si>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</si>
  <si>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</si>
  <si>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</si>
  <si>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</si>
  <si>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</si>
  <si>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</si>
  <si>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</si>
  <si>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</si>
  <si>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</si>
  <si>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</si>
  <si>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</si>
  <si>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</si>
  <si>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</si>
  <si>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</si>
  <si>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</si>
  <si>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</si>
  <si>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</si>
  <si>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</si>
  <si>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</si>
  <si>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</si>
  <si>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</si>
  <si>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</si>
  <si>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</si>
  <si>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</si>
  <si>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</si>
  <si>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</si>
  <si>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</si>
  <si>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</si>
  <si>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</si>
  <si>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</si>
  <si>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</si>
  <si>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</si>
  <si>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</si>
  <si>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</si>
  <si>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</si>
  <si>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</si>
  <si>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</si>
  <si>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</si>
  <si>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</si>
  <si>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</si>
  <si>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</si>
  <si>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</si>
  <si>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</si>
  <si>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</si>
  <si>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</si>
  <si>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</si>
  <si>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</si>
  <si>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</si>
  <si>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</si>
  <si>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</si>
  <si>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</si>
  <si>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</si>
  <si>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</si>
  <si>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</si>
  <si>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</si>
  <si>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</si>
  <si>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</si>
  <si>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</si>
  <si>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</si>
  <si>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</si>
  <si>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</si>
  <si>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</si>
  <si>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</si>
  <si>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</si>
  <si>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</si>
  <si>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</si>
  <si>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</si>
  <si>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</si>
  <si>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</si>
  <si>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</si>
  <si>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</si>
  <si>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</si>
  <si>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</si>
  <si>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</si>
  <si>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</si>
  <si>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</si>
  <si>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</si>
  <si>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</si>
  <si>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</si>
  <si>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</si>
  <si>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</si>
  <si>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</si>
  <si>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</si>
  <si>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</si>
  <si>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</si>
  <si>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</si>
  <si>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</si>
  <si>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</si>
  <si>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</si>
  <si>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</si>
  <si>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</si>
  <si>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</si>
  <si>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</si>
  <si>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</si>
  <si>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</si>
  <si>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</si>
  <si>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</si>
  <si>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</si>
  <si>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</si>
  <si>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</si>
  <si>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</si>
  <si>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</si>
  <si>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</si>
  <si>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</si>
  <si>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</si>
  <si>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</si>
  <si>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</si>
  <si>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</si>
  <si>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</si>
  <si>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</si>
  <si>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</si>
  <si>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</si>
  <si>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</si>
  <si>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</si>
  <si>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</si>
  <si>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</si>
  <si>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</si>
  <si>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</si>
  <si>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</si>
  <si>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</si>
  <si>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</si>
  <si>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</si>
  <si>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</si>
  <si>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</si>
  <si>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</si>
  <si>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</si>
  <si>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</si>
  <si>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</si>
  <si>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</si>
  <si>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</si>
  <si>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</si>
  <si>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</si>
  <si>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</si>
  <si>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</si>
  <si>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</si>
  <si>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</si>
  <si>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</si>
  <si>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</si>
  <si>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</si>
  <si>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</si>
  <si>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</si>
  <si>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</si>
  <si>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</si>
  <si>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</si>
  <si>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</si>
  <si>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</si>
  <si>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</si>
  <si>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</si>
  <si>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</si>
  <si>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</si>
  <si>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</si>
  <si>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</si>
  <si>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</si>
  <si>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</si>
  <si>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</si>
  <si>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</si>
  <si>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</si>
  <si>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</si>
  <si>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</si>
  <si>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</si>
  <si>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</si>
  <si>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</si>
  <si>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</si>
  <si>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</si>
  <si>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</si>
  <si>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</si>
  <si>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</si>
  <si>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</si>
  <si>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</si>
  <si>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</si>
  <si>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</si>
  <si>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</si>
  <si>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</si>
  <si>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</si>
  <si>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</si>
  <si>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</si>
  <si>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</si>
  <si>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</si>
  <si>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</si>
  <si>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</si>
  <si>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</si>
  <si>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</si>
  <si>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</si>
  <si>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</si>
  <si>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</si>
  <si>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</si>
  <si>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</si>
  <si>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</si>
  <si>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</si>
  <si>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</si>
  <si>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</si>
  <si>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</si>
  <si>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</si>
  <si>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</si>
  <si>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</si>
  <si>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</si>
  <si>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</si>
  <si>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</si>
  <si>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</si>
  <si>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</si>
  <si>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</si>
  <si>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</si>
  <si>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</si>
  <si>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</si>
  <si>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</si>
  <si>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</si>
  <si>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</si>
  <si>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</si>
  <si>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</si>
  <si>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</si>
  <si>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</si>
  <si>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</si>
  <si>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</si>
  <si>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</si>
  <si>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</si>
  <si>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</si>
  <si>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</si>
  <si>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</si>
  <si>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</si>
  <si>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</si>
  <si>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</si>
  <si>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</si>
  <si>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</si>
  <si>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</si>
  <si>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</si>
  <si>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</si>
  <si>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</si>
  <si>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</si>
  <si>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</si>
  <si>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</si>
  <si>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</si>
  <si>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</si>
  <si>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</si>
  <si>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</si>
  <si>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</si>
  <si>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</si>
  <si>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</si>
  <si>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</si>
  <si>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</si>
  <si>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</si>
  <si>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</si>
  <si>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</si>
  <si>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</si>
  <si>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</si>
  <si>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</si>
  <si>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</si>
  <si>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</si>
  <si>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</si>
  <si>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</si>
  <si>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</si>
  <si>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</si>
  <si>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</si>
  <si>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</si>
  <si>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</si>
  <si>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</si>
  <si>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</si>
  <si>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</si>
  <si>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</si>
  <si>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</si>
  <si>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</si>
  <si>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</si>
  <si>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</si>
  <si>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</si>
  <si>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</si>
  <si>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</si>
  <si>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</si>
  <si>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</si>
  <si>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</si>
  <si>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</si>
  <si>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</si>
  <si>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</si>
  <si>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</si>
  <si>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</si>
  <si>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</si>
  <si>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</si>
  <si>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</si>
  <si>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</si>
  <si>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</si>
  <si>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</si>
  <si>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</si>
  <si>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</si>
  <si>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</si>
  <si>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</si>
  <si>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</si>
  <si>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</si>
  <si>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</si>
  <si>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</si>
  <si>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</si>
  <si>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</si>
  <si>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</si>
  <si>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</si>
  <si>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</si>
  <si>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</si>
  <si>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</si>
  <si>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</si>
  <si>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</si>
  <si>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</si>
  <si>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</si>
  <si>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</si>
  <si>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</si>
  <si>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</si>
  <si>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</si>
  <si>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</si>
  <si>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</si>
  <si>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</si>
  <si>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</si>
  <si>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</si>
  <si>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</si>
  <si>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</si>
  <si>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</si>
  <si>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</si>
  <si>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</si>
  <si>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</si>
  <si>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</si>
  <si>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</si>
  <si>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</si>
  <si>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</si>
  <si>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</si>
  <si>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</si>
  <si>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</si>
  <si>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</si>
  <si>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</si>
  <si>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</si>
  <si>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</si>
  <si>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</si>
  <si>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</si>
  <si>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</si>
  <si>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</si>
  <si>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</si>
  <si>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</si>
  <si>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</si>
  <si>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</si>
  <si>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</si>
  <si>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</si>
  <si>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</si>
  <si>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</si>
  <si>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</si>
  <si>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</si>
  <si>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</si>
  <si>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</si>
  <si>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</si>
  <si>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</si>
  <si>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</si>
  <si>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</si>
  <si>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</si>
  <si>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</si>
  <si>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</si>
  <si>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</si>
  <si>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</si>
  <si>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</si>
  <si>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</si>
  <si>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</si>
  <si>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</si>
  <si>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</si>
  <si>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</si>
  <si>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</si>
  <si>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</si>
  <si>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</si>
  <si>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</si>
  <si>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</si>
  <si>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</si>
  <si>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</si>
  <si>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</si>
  <si>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</si>
  <si>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</si>
  <si>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</si>
  <si>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</si>
  <si>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</si>
  <si>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</si>
  <si>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</si>
  <si>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</si>
  <si>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</si>
  <si>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</si>
  <si>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</si>
  <si>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</si>
  <si>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</si>
  <si>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</si>
  <si>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</si>
  <si>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</si>
  <si>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</si>
  <si>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</si>
  <si>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</si>
  <si>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</si>
  <si>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</si>
  <si>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</si>
  <si>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</si>
  <si>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</si>
  <si>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</si>
  <si>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</si>
  <si>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</si>
  <si>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</si>
  <si>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</si>
  <si>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</si>
  <si>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</si>
  <si>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</si>
  <si>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</si>
  <si>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</si>
  <si>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</si>
  <si>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</si>
  <si>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</si>
  <si>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</si>
  <si>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</si>
  <si>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</si>
  <si>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</si>
  <si>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</si>
  <si>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</si>
  <si>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</si>
  <si>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</si>
  <si>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</si>
  <si>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</si>
  <si>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</si>
  <si>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</si>
  <si>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</si>
  <si>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</si>
  <si>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</si>
  <si>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</si>
  <si>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</si>
  <si>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</si>
  <si>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</si>
  <si>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</si>
  <si>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</si>
  <si>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</si>
  <si>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</si>
  <si>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</si>
  <si>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</si>
  <si>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</si>
  <si>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</si>
  <si>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</si>
  <si>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</si>
  <si>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</si>
  <si>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</si>
  <si>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</si>
  <si>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</si>
  <si>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</si>
  <si>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</si>
  <si>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</si>
  <si>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</si>
  <si>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</si>
  <si>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</si>
  <si>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</si>
  <si>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</si>
  <si>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</si>
  <si>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</si>
  <si>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</si>
  <si>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</si>
  <si>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</si>
  <si>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</si>
  <si>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</si>
  <si>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</si>
  <si>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</si>
  <si>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</si>
  <si>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</si>
  <si>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</si>
  <si>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</si>
  <si>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</si>
  <si>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</si>
  <si>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</si>
  <si>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</si>
  <si>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</si>
  <si>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</si>
  <si>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</si>
  <si>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</si>
  <si>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</si>
  <si>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</si>
  <si>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</si>
  <si>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</si>
  <si>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</si>
  <si>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</si>
  <si>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</si>
  <si>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</si>
  <si>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</si>
  <si>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</si>
  <si>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</si>
  <si>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</si>
  <si>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</si>
  <si>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</si>
  <si>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</si>
  <si>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</si>
  <si>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</si>
  <si>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</si>
  <si>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</si>
  <si>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</si>
  <si>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</si>
  <si>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</si>
  <si>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</si>
  <si>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</si>
  <si>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</si>
  <si>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</si>
  <si>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</si>
  <si>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</si>
  <si>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</si>
  <si>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</si>
  <si>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</si>
  <si>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</si>
  <si>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</si>
  <si>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</si>
  <si>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</si>
  <si>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</si>
  <si>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</si>
  <si>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</si>
  <si>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</si>
  <si>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</si>
  <si>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</si>
  <si>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</si>
  <si>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</si>
  <si>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</si>
  <si>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</si>
  <si>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</si>
  <si>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</si>
  <si>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</si>
  <si>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</si>
  <si>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</si>
  <si>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</si>
  <si>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</si>
  <si>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</si>
  <si>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</si>
  <si>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</si>
  <si>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</si>
  <si>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</si>
  <si>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</si>
  <si>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</si>
  <si>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</si>
  <si>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</si>
  <si>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</si>
  <si>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</si>
  <si>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</si>
  <si>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</si>
  <si>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</si>
  <si>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</si>
  <si>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</si>
  <si>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</si>
  <si>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</si>
  <si>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</si>
  <si>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</si>
  <si>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</si>
  <si>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</si>
  <si>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</si>
  <si>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</si>
  <si>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</si>
  <si>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</si>
  <si>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</si>
  <si>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</si>
  <si>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</si>
  <si>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</si>
  <si>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</si>
  <si>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</si>
  <si>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</si>
  <si>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</si>
  <si>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</si>
  <si>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</si>
  <si>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</si>
  <si>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</si>
  <si>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</si>
  <si>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</si>
  <si>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</si>
  <si>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</si>
  <si>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</si>
  <si>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</si>
  <si>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</si>
  <si>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</si>
  <si>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</si>
  <si>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</si>
  <si>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</si>
  <si>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</si>
  <si>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</si>
  <si>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</si>
  <si>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</si>
  <si>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</si>
  <si>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</si>
  <si>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</si>
  <si>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</si>
  <si>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</si>
  <si>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</si>
  <si>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</si>
  <si>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</si>
  <si>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</si>
  <si>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</si>
  <si>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</si>
  <si>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</si>
  <si>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</si>
  <si>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</si>
  <si>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</si>
  <si>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</si>
  <si>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</si>
  <si>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</si>
  <si>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</si>
  <si>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</si>
  <si>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</si>
  <si>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</si>
  <si>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</si>
  <si>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</si>
  <si>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</si>
  <si>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</si>
  <si>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</si>
  <si>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</si>
  <si>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</si>
  <si>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</si>
  <si>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</si>
  <si>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</si>
  <si>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</si>
  <si>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</si>
  <si>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</si>
  <si>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</si>
  <si>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</si>
  <si>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</si>
  <si>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</si>
  <si>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</si>
  <si>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</si>
  <si>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</si>
  <si>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</si>
  <si>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</si>
  <si>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</si>
  <si>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</si>
  <si>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</si>
  <si>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</si>
  <si>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</si>
  <si>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</si>
  <si>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</si>
  <si>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</si>
  <si>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</si>
  <si>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</si>
  <si>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</si>
  <si>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</si>
  <si>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</si>
  <si>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</si>
  <si>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</si>
  <si>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</si>
  <si>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</si>
  <si>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</si>
  <si>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</si>
  <si>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</si>
  <si>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</si>
  <si>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</si>
  <si>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</si>
  <si>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</si>
  <si>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</si>
  <si>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</si>
  <si>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</si>
  <si>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</si>
  <si>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</si>
  <si>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</si>
  <si>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</si>
  <si>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</si>
  <si>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</si>
  <si>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</si>
  <si>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</si>
  <si>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</si>
  <si>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</si>
  <si>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</si>
  <si>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</si>
  <si>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</si>
  <si>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</si>
  <si>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</si>
  <si>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</si>
  <si>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</si>
  <si>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</si>
  <si>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</si>
  <si>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</si>
  <si>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</si>
  <si>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</si>
  <si>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</si>
  <si>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</si>
  <si>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</si>
  <si>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</si>
  <si>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</si>
  <si>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</si>
  <si>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</si>
  <si>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</si>
  <si>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</si>
  <si>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</si>
  <si>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</si>
  <si>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</si>
  <si>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</si>
  <si>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</si>
  <si>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</si>
  <si>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</si>
  <si>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</si>
  <si>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</si>
  <si>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</si>
  <si>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</si>
  <si>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</si>
  <si>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</si>
  <si>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</si>
  <si>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</si>
  <si>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</si>
  <si>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</si>
  <si>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</si>
  <si>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</si>
  <si>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</si>
  <si>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</si>
  <si>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</si>
  <si>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</si>
  <si>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</si>
  <si>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</si>
  <si>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</si>
  <si>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</si>
  <si>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</si>
  <si>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</si>
  <si>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</si>
  <si>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</si>
  <si>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</si>
  <si>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</si>
  <si>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</si>
  <si>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</si>
  <si>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</si>
  <si>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</si>
  <si>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</si>
  <si>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</si>
  <si>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</si>
  <si>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</si>
  <si>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</si>
  <si>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</si>
  <si>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</si>
  <si>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</si>
  <si>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</si>
  <si>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</si>
  <si>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</si>
  <si>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</si>
  <si>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</si>
  <si>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</si>
  <si>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</si>
  <si>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</si>
  <si>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</si>
  <si>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</si>
  <si>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</si>
  <si>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</si>
  <si>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</si>
  <si>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</si>
  <si>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</si>
  <si>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</si>
  <si>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</si>
  <si>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</si>
  <si>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</si>
  <si>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</si>
  <si>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</si>
  <si>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</si>
  <si>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</si>
  <si>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</si>
  <si>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</si>
  <si>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</si>
  <si>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</si>
  <si>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</si>
  <si>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</si>
  <si>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</si>
  <si>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</si>
  <si>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</si>
  <si>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</si>
  <si>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</si>
  <si>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</si>
  <si>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</si>
  <si>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</si>
  <si>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</si>
  <si>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</si>
  <si>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</si>
  <si>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</si>
  <si>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</si>
  <si>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</si>
  <si>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</si>
  <si>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</si>
  <si>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</si>
  <si>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</si>
  <si>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</si>
  <si>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</si>
  <si>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</si>
  <si>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</si>
  <si>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</si>
  <si>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</si>
  <si>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</si>
  <si>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</si>
  <si>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</si>
  <si>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</si>
  <si>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</si>
  <si>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</si>
  <si>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</si>
  <si>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</si>
  <si>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</si>
  <si>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</si>
  <si>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</si>
  <si>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</si>
  <si>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</si>
  <si>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</si>
  <si>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</si>
  <si>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</si>
  <si>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</si>
  <si>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</si>
  <si>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</si>
  <si>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</si>
  <si>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</si>
  <si>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</si>
  <si>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</si>
  <si>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</si>
  <si>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</si>
  <si>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</si>
  <si>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</si>
  <si>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</si>
  <si>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</si>
  <si>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</si>
  <si>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</si>
  <si>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</si>
  <si>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</si>
  <si>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</si>
  <si>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</si>
  <si>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</si>
  <si>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</si>
  <si>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</si>
  <si>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</si>
  <si>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</si>
  <si>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</si>
  <si>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</si>
  <si>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</si>
  <si>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</si>
  <si>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</si>
  <si>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</si>
  <si>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</si>
  <si>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</si>
  <si>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</si>
  <si>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</si>
  <si>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</si>
  <si>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</si>
  <si>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</si>
  <si>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</si>
  <si>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</si>
  <si>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</si>
  <si>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</si>
  <si>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</si>
  <si>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</si>
  <si>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</si>
  <si>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</si>
  <si>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</si>
  <si>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</si>
  <si>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</si>
  <si>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</si>
  <si>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</si>
  <si>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</si>
  <si>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</si>
  <si>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</si>
  <si>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</si>
  <si>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</si>
  <si>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</si>
  <si>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</si>
  <si>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</si>
  <si>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</si>
  <si>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</si>
  <si>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</si>
  <si>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</si>
  <si>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</si>
  <si>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</si>
  <si>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</si>
  <si>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</si>
  <si>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</si>
  <si>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</si>
  <si>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</si>
  <si>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</si>
  <si>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</si>
  <si>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</si>
  <si>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</si>
  <si>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</si>
  <si>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</si>
  <si>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</si>
  <si>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</si>
  <si>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</si>
  <si>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</si>
  <si>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</si>
  <si>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</si>
  <si>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</si>
  <si>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</si>
  <si>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</si>
  <si>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</si>
  <si>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</si>
  <si>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</si>
  <si>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</si>
  <si>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</si>
  <si>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</si>
  <si>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</si>
  <si>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</si>
  <si>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</si>
  <si>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</si>
  <si>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</si>
  <si>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</si>
  <si>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</si>
  <si>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</si>
  <si>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</si>
  <si>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</si>
  <si>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</si>
  <si>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</si>
  <si>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</si>
  <si>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</si>
  <si>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</si>
  <si>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</si>
  <si>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</si>
  <si>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</si>
  <si>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</si>
  <si>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</si>
  <si>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</si>
  <si>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</si>
  <si>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</si>
  <si>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</si>
  <si>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</si>
  <si>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</si>
  <si>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</si>
  <si>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</si>
  <si>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</si>
  <si>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</si>
  <si>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</si>
  <si>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</si>
  <si>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</si>
  <si>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</si>
  <si>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</si>
  <si>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</si>
  <si>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</si>
  <si>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</si>
  <si>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</si>
  <si>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</si>
  <si>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</si>
  <si>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</si>
  <si>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</si>
  <si>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</si>
  <si>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</si>
  <si>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</si>
  <si>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</si>
  <si>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</si>
  <si>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</si>
  <si>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</si>
  <si>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</si>
  <si>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</si>
  <si>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</si>
  <si>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</si>
  <si>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</si>
  <si>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</si>
  <si>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</si>
  <si>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</si>
  <si>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</si>
  <si>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</si>
  <si>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</si>
  <si>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</si>
  <si>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</si>
  <si>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</si>
  <si>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</si>
  <si>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</si>
  <si>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</si>
  <si>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</si>
  <si>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</si>
  <si>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</si>
  <si>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</si>
  <si>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</si>
  <si>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</si>
  <si>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</si>
  <si>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</si>
  <si>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</si>
  <si>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</si>
  <si>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</si>
  <si>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</si>
  <si>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</si>
  <si>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</si>
  <si>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</si>
  <si>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</si>
  <si>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</si>
  <si>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</si>
  <si>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</si>
  <si>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</si>
  <si>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</si>
  <si>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</si>
  <si>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</si>
  <si>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</si>
  <si>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</si>
  <si>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</si>
  <si>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</si>
  <si>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</si>
  <si>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</si>
  <si>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</si>
  <si>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</si>
  <si>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</si>
  <si>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</si>
  <si>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</si>
  <si>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</si>
  <si>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</si>
  <si>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</si>
  <si>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</si>
  <si>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</si>
  <si>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</si>
  <si>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</si>
  <si>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</si>
  <si>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</si>
  <si>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</si>
  <si>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</si>
  <si>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</si>
  <si>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</si>
  <si>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</si>
  <si>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</si>
  <si>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</si>
  <si>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</si>
  <si>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</si>
  <si>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</si>
  <si>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</si>
  <si>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</si>
  <si>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</si>
  <si>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</si>
  <si>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</si>
  <si>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</si>
  <si>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</si>
  <si>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</si>
  <si>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</si>
  <si>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</si>
  <si>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</si>
  <si>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</si>
  <si>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</si>
  <si>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</si>
  <si>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</si>
  <si>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</si>
  <si>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</si>
  <si>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</si>
  <si>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</si>
  <si>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</si>
  <si>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</si>
  <si>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</si>
  <si>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</si>
  <si>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</si>
  <si>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</si>
  <si>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</si>
  <si>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</si>
  <si>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</si>
  <si>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</si>
  <si>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</si>
  <si>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</si>
  <si>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</si>
  <si>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</si>
  <si>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</si>
  <si>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</si>
  <si>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</si>
  <si>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</si>
  <si>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</si>
  <si>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</si>
  <si>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</si>
  <si>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</si>
  <si>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</si>
  <si>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</si>
  <si>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</si>
  <si>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</si>
  <si>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</si>
  <si>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</si>
  <si>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</si>
  <si>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</si>
  <si>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</si>
  <si>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</si>
  <si>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</si>
  <si>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</si>
  <si>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</si>
  <si>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</si>
  <si>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</si>
  <si>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</si>
  <si>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</si>
  <si>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</si>
  <si>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</si>
  <si>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</si>
  <si>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</si>
  <si>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</si>
  <si>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</si>
  <si>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</si>
  <si>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</si>
  <si>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</si>
  <si>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</si>
  <si>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</si>
  <si>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</si>
  <si>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</si>
  <si>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</si>
  <si>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</si>
  <si>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</si>
  <si>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</si>
  <si>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</si>
  <si>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</si>
  <si>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</si>
  <si>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</si>
  <si>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</si>
  <si>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</si>
  <si>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</si>
  <si>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</si>
  <si>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</si>
  <si>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</si>
  <si>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</si>
  <si>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</si>
  <si>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</si>
  <si>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</si>
  <si>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</si>
  <si>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</si>
  <si>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</si>
  <si>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</si>
  <si>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</si>
  <si>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</si>
  <si>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</si>
  <si>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</si>
  <si>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</si>
  <si>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</si>
  <si>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</si>
  <si>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</si>
  <si>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</si>
  <si>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</si>
  <si>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</si>
  <si>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</si>
  <si>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</si>
  <si>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</si>
  <si>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</si>
  <si>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</si>
  <si>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</si>
  <si>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</si>
  <si>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</si>
  <si>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</si>
  <si>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</si>
  <si>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</si>
  <si>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</si>
  <si>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</si>
  <si>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</si>
  <si>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</si>
  <si>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</si>
  <si>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</si>
  <si>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</si>
  <si>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</si>
  <si>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</si>
  <si>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</si>
  <si>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</si>
  <si>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</si>
  <si>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</si>
  <si>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</si>
  <si>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</si>
  <si>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</si>
  <si>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</si>
  <si>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</si>
  <si>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</si>
  <si>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</si>
  <si>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</si>
  <si>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</si>
  <si>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</si>
  <si>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</si>
  <si>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</si>
  <si>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</si>
  <si>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</si>
  <si>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</si>
  <si>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</si>
  <si>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</si>
  <si>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</si>
  <si>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</si>
  <si>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</si>
  <si>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</si>
  <si>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</si>
  <si>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</si>
  <si>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</si>
  <si>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</si>
  <si>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</si>
  <si>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</si>
  <si>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</si>
  <si>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</si>
  <si>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</si>
  <si>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</si>
  <si>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</si>
  <si>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</si>
  <si>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</si>
  <si>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</si>
  <si>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</si>
  <si>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</si>
  <si>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</si>
  <si>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</si>
  <si>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</si>
  <si>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</si>
  <si>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</si>
  <si>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</si>
  <si>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</si>
  <si>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</si>
  <si>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</si>
  <si>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</si>
  <si>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</si>
  <si>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</si>
  <si>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</si>
  <si>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</si>
  <si>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</si>
  <si>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</si>
  <si>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</si>
  <si>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</si>
  <si>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</si>
  <si>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</si>
  <si>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</si>
  <si>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</si>
  <si>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</si>
  <si>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</si>
  <si>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</si>
  <si>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</si>
  <si>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</si>
  <si>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</si>
  <si>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</si>
  <si>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</si>
  <si>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</si>
  <si>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</si>
  <si>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</si>
  <si>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</si>
  <si>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</si>
  <si>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</si>
  <si>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</si>
  <si>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</si>
  <si>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</si>
  <si>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</si>
  <si>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</si>
  <si>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</si>
  <si>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</si>
  <si>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</si>
  <si>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</si>
  <si>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</si>
  <si>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</si>
  <si>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</si>
  <si>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</si>
  <si>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</si>
  <si>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</si>
  <si>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</si>
  <si>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</si>
  <si>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</si>
  <si>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</si>
  <si>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</si>
  <si>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</si>
  <si>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</si>
  <si>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</si>
  <si>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</si>
  <si>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</si>
  <si>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</si>
  <si>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</si>
  <si>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</si>
  <si>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</si>
  <si>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</si>
  <si>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</si>
  <si>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</si>
  <si>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</si>
  <si>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</si>
  <si>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</si>
  <si>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</si>
  <si>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</si>
  <si>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</si>
  <si>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</si>
  <si>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</si>
  <si>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</si>
  <si>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</si>
  <si>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</si>
  <si>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</si>
  <si>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</si>
  <si>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</si>
  <si>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</si>
  <si>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</si>
  <si>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</si>
  <si>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</si>
  <si>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</si>
  <si>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</si>
  <si>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</si>
  <si>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</si>
  <si>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</si>
  <si>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</si>
  <si>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</si>
  <si>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</si>
  <si>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</si>
  <si>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</si>
  <si>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</si>
  <si>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</si>
  <si>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</si>
  <si>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</si>
  <si>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</si>
  <si>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</si>
  <si>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</si>
  <si>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</si>
  <si>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</si>
  <si>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</si>
  <si>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</si>
  <si>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</si>
  <si>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</si>
  <si>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</si>
  <si>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</si>
  <si>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</si>
  <si>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</si>
  <si>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</si>
  <si>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</si>
  <si>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</si>
  <si>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</si>
  <si>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</si>
  <si>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</si>
  <si>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</si>
  <si>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</si>
  <si>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</si>
  <si>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</si>
  <si>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</si>
  <si>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</si>
  <si>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</si>
  <si>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</si>
  <si>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</si>
  <si>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</si>
  <si>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</si>
  <si>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</si>
  <si>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</si>
  <si>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</si>
  <si>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</si>
  <si>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</si>
  <si>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</si>
  <si>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</si>
  <si>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</si>
  <si>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</si>
  <si>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</si>
  <si>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</si>
  <si>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</si>
  <si>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</si>
  <si>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</si>
  <si>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</si>
  <si>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</si>
  <si>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</si>
  <si>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</si>
  <si>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</si>
  <si>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</si>
  <si>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</si>
  <si>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</si>
  <si>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</si>
  <si>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</si>
  <si>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</si>
  <si>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</si>
  <si>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</si>
  <si>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</si>
  <si>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</si>
  <si>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</si>
  <si>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</si>
  <si>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</si>
  <si>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</si>
  <si>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</si>
  <si>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</si>
  <si>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</si>
  <si>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</si>
  <si>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</si>
  <si>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</si>
  <si>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</si>
  <si>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</si>
  <si>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</si>
  <si>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</si>
  <si>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</si>
  <si>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</si>
  <si>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</si>
  <si>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</si>
  <si>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</si>
  <si>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</si>
  <si>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</si>
  <si>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</si>
  <si>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</si>
  <si>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</si>
  <si>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</si>
  <si>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</si>
  <si>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</si>
  <si>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</si>
  <si>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</si>
  <si>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</si>
  <si>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</si>
  <si>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</si>
  <si>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</si>
  <si>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</si>
  <si>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</si>
  <si>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</si>
  <si>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</si>
  <si>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</si>
  <si>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</si>
  <si>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</si>
  <si>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</si>
  <si>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</si>
  <si>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</si>
  <si>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</si>
  <si>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</si>
  <si>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</si>
  <si>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</si>
  <si>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</si>
  <si>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</si>
  <si>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</si>
  <si>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</si>
  <si>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</si>
  <si>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</si>
  <si>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</si>
  <si>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</si>
  <si>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</si>
  <si>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</si>
  <si>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</si>
  <si>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</si>
  <si>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</si>
  <si>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</si>
  <si>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</si>
  <si>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</si>
  <si>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</si>
  <si>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</si>
  <si>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</si>
  <si>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</si>
  <si>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</si>
  <si>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</si>
  <si>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</si>
  <si>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</si>
  <si>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</si>
  <si>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</si>
  <si>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</si>
  <si>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</si>
  <si>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</si>
  <si>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</si>
  <si>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</si>
  <si>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</si>
  <si>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</si>
  <si>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</si>
  <si>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</si>
  <si>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</si>
  <si>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</si>
  <si>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</si>
  <si>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</si>
  <si>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</si>
  <si>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</si>
  <si>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</si>
  <si>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</si>
  <si>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</si>
  <si>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</si>
  <si>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</si>
  <si>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</si>
  <si>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</si>
  <si>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</si>
  <si>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</si>
  <si>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</si>
  <si>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</si>
  <si>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</si>
  <si>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</si>
  <si>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</si>
  <si>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</si>
  <si>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</si>
  <si>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</si>
  <si>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</si>
  <si>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</si>
  <si>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</si>
  <si>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</si>
  <si>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</si>
  <si>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</si>
  <si>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</si>
  <si>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</si>
  <si>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</si>
  <si>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</si>
  <si>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</si>
  <si>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</si>
  <si>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</si>
  <si>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</si>
  <si>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</si>
  <si>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</si>
  <si>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</si>
  <si>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</si>
  <si>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</si>
  <si>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</si>
  <si>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</si>
  <si>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</si>
  <si>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</si>
  <si>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</si>
  <si>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</si>
  <si>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</si>
  <si>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</si>
  <si>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</si>
  <si>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</si>
  <si>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</si>
  <si>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</si>
  <si>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</si>
  <si>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</si>
  <si>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</si>
  <si>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</si>
  <si>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</si>
  <si>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</si>
  <si>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</si>
  <si>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</si>
  <si>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</si>
  <si>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</si>
  <si>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</si>
  <si>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</si>
  <si>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</si>
  <si>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</si>
  <si>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</si>
  <si>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</si>
  <si>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</si>
  <si>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</si>
  <si>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</si>
  <si>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</si>
  <si>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</si>
  <si>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</si>
  <si>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</si>
  <si>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</si>
  <si>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</si>
  <si>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</si>
  <si>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</si>
  <si>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</si>
  <si>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</si>
  <si>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</si>
  <si>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</si>
  <si>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</si>
  <si>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</si>
  <si>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</si>
  <si>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</si>
  <si>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</si>
  <si>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</si>
  <si>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</si>
  <si>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</si>
  <si>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</si>
  <si>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</si>
  <si>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</si>
  <si>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</si>
  <si>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</si>
  <si>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</si>
  <si>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</si>
  <si>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</si>
  <si>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</si>
  <si>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</si>
  <si>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</si>
  <si>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</si>
  <si>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</si>
  <si>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</si>
  <si>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</si>
  <si>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</si>
  <si>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</si>
  <si>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</si>
  <si>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</si>
  <si>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</si>
  <si>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</si>
  <si>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</si>
  <si>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</si>
  <si>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</si>
  <si>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</si>
  <si>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</si>
  <si>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</si>
  <si>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</si>
  <si>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</si>
  <si>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</si>
  <si>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</si>
  <si>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</si>
  <si>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</si>
  <si>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</si>
  <si>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</si>
  <si>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</si>
  <si>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</si>
  <si>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</si>
  <si>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</si>
  <si>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</si>
  <si>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</si>
  <si>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</si>
  <si>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</si>
  <si>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</si>
  <si>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</si>
  <si>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</si>
  <si>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</si>
  <si>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</si>
  <si>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</si>
  <si>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</si>
  <si>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</si>
  <si>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</si>
  <si>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</si>
  <si>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</si>
  <si>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</si>
  <si>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</si>
  <si>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</si>
  <si>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</si>
  <si>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</si>
  <si>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</si>
  <si>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</si>
  <si>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</si>
  <si>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</si>
  <si>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</si>
  <si>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</si>
  <si>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</si>
  <si>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</si>
  <si>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</si>
  <si>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</si>
  <si>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</si>
  <si>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</si>
  <si>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</si>
  <si>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</si>
  <si>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</si>
  <si>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</si>
  <si>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</si>
  <si>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</si>
  <si>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</si>
  <si>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</si>
  <si>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</si>
  <si>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</si>
  <si>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</si>
  <si>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</si>
  <si>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</si>
  <si>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</si>
  <si>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</si>
  <si>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</si>
  <si>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</si>
  <si>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</si>
  <si>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</si>
  <si>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</si>
  <si>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</si>
  <si>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</si>
  <si>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</si>
  <si>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</si>
  <si>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</si>
  <si>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</si>
  <si>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</si>
  <si>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</si>
  <si>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</si>
  <si>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</si>
  <si>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</si>
  <si>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</si>
  <si>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</si>
  <si>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</si>
  <si>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</si>
  <si>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</si>
  <si>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</si>
  <si>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</si>
  <si>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</si>
  <si>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</si>
  <si>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</si>
  <si>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</si>
  <si>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</si>
  <si>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</si>
  <si>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</si>
  <si>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</si>
  <si>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</si>
  <si>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</si>
  <si>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</si>
  <si>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</si>
  <si>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</si>
  <si>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</si>
  <si>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</si>
  <si>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</si>
  <si>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</si>
  <si>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</si>
  <si>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</si>
  <si>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</si>
  <si>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</si>
  <si>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</si>
  <si>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</si>
  <si>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</si>
  <si>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</si>
  <si>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</si>
  <si>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</si>
  <si>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</si>
  <si>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</si>
  <si>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</si>
  <si>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</si>
  <si>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</si>
  <si>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</si>
  <si>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</si>
  <si>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</si>
  <si>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</si>
  <si>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</si>
  <si>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</si>
  <si>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</si>
  <si>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</si>
  <si>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</si>
  <si>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</si>
  <si>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</si>
  <si>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</si>
  <si>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</si>
  <si>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</si>
  <si>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</si>
  <si>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</si>
  <si>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</si>
  <si>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</si>
  <si>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</si>
  <si>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</si>
  <si>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</si>
  <si>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</si>
  <si>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</si>
  <si>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</si>
  <si>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</si>
  <si>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</si>
  <si>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</si>
  <si>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</si>
  <si>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</si>
  <si>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</si>
  <si>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</si>
  <si>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</si>
  <si>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</si>
  <si>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</si>
  <si>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</si>
  <si>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</si>
  <si>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</si>
  <si>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</si>
  <si>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</si>
  <si>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</si>
  <si>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</si>
  <si>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</si>
  <si>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</si>
  <si>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</si>
  <si>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</si>
  <si>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</si>
  <si>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</si>
  <si>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</si>
  <si>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</si>
  <si>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</si>
  <si>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</si>
  <si>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</si>
  <si>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</si>
  <si>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</si>
  <si>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</si>
  <si>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</si>
  <si>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</si>
  <si>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</si>
  <si>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</si>
  <si>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</si>
  <si>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</si>
  <si>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</si>
  <si>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</si>
  <si>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</si>
  <si>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</si>
  <si>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</si>
  <si>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</si>
  <si>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</si>
  <si>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</si>
  <si>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</si>
  <si>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</si>
  <si>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</si>
  <si>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</si>
  <si>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</si>
  <si>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</si>
  <si>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</si>
  <si>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</si>
  <si>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</si>
  <si>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</si>
  <si>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</si>
  <si>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</si>
  <si>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</si>
  <si>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</si>
  <si>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</si>
  <si>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</si>
  <si>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</si>
  <si>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</si>
  <si>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</si>
  <si>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</si>
  <si>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</si>
  <si>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</si>
  <si>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</si>
  <si>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</si>
  <si>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</si>
  <si>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</si>
  <si>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</si>
  <si>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</si>
  <si>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</si>
  <si>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</si>
  <si>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</si>
  <si>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</si>
  <si>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</si>
  <si>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</si>
  <si>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</si>
  <si>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</si>
  <si>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</si>
  <si>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</si>
  <si>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</si>
  <si>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</si>
  <si>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</si>
  <si>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</si>
  <si>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</si>
  <si>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</si>
  <si>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</si>
  <si>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</si>
  <si>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</si>
  <si>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</si>
  <si>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</si>
  <si>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</si>
  <si>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</si>
  <si>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</si>
  <si>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</si>
  <si>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</si>
  <si>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</si>
  <si>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</si>
  <si>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</si>
  <si>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</si>
  <si>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</si>
  <si>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</si>
  <si>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</si>
  <si>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</si>
  <si>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</si>
  <si>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</si>
  <si>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</si>
  <si>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</si>
  <si>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</si>
  <si>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</si>
  <si>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</si>
  <si>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</si>
  <si>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</si>
  <si>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</si>
  <si>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</si>
  <si>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</si>
  <si>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</si>
  <si>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</si>
  <si>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</si>
  <si>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</si>
  <si>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</si>
  <si>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</si>
  <si>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</si>
  <si>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</si>
  <si>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</si>
  <si>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</si>
  <si>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</si>
  <si>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</si>
  <si>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</si>
  <si>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</si>
  <si>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</si>
  <si>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</si>
  <si>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</si>
  <si>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</si>
  <si>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</si>
  <si>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</si>
  <si>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</si>
  <si>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</si>
  <si>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</si>
  <si>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</si>
  <si>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</si>
  <si>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</si>
  <si>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</si>
  <si>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</si>
  <si>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</si>
  <si>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</si>
  <si>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</si>
  <si>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</si>
  <si>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</si>
  <si>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</si>
  <si>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</si>
  <si>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</si>
  <si>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</si>
  <si>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</si>
  <si>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</si>
  <si>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</si>
  <si>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</si>
  <si>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</si>
  <si>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</si>
  <si>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</si>
  <si>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</si>
  <si>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</si>
  <si>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</si>
  <si>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</si>
  <si>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</si>
  <si>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</si>
  <si>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</si>
  <si>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</si>
  <si>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</si>
  <si>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</si>
  <si>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</si>
  <si>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</si>
  <si>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</si>
  <si>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</si>
  <si>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</si>
  <si>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</si>
  <si>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</si>
  <si>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</si>
  <si>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</si>
  <si>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</si>
  <si>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</si>
  <si>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</si>
  <si>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</si>
  <si>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</si>
  <si>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</si>
  <si>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</si>
  <si>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</si>
  <si>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</si>
  <si>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</si>
  <si>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</si>
  <si>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</si>
  <si>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</si>
  <si>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</si>
  <si>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</si>
  <si>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</si>
  <si>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</si>
  <si>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</si>
  <si>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</si>
  <si>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</si>
  <si>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</si>
  <si>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</si>
  <si>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</si>
  <si>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</si>
  <si>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</si>
  <si>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</si>
  <si>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</si>
  <si>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</si>
  <si>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</si>
  <si>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</si>
  <si>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</si>
  <si>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</si>
  <si>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</si>
  <si>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</si>
  <si>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</si>
  <si>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</si>
  <si>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</si>
  <si>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</si>
  <si>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</si>
  <si>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</si>
  <si>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</si>
  <si>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</si>
  <si>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</si>
  <si>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</si>
  <si>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</si>
  <si>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</si>
  <si>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</si>
  <si>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</si>
  <si>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</si>
  <si>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</si>
  <si>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</si>
  <si>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</si>
  <si>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</si>
  <si>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</si>
  <si>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</si>
  <si>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</si>
  <si>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</si>
  <si>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</si>
  <si>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</si>
  <si>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</si>
  <si>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</si>
  <si>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</si>
  <si>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</si>
  <si>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</si>
  <si>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</si>
  <si>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</si>
  <si>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</si>
  <si>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</si>
  <si>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</si>
  <si>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</si>
  <si>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</si>
  <si>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</si>
  <si>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</si>
  <si>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</si>
  <si>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</si>
  <si>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</si>
  <si>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</si>
  <si>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</si>
  <si>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</si>
  <si>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</si>
  <si>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</si>
  <si>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</si>
  <si>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</si>
  <si>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</si>
  <si>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</si>
  <si>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</si>
  <si>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</si>
  <si>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</si>
  <si>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</si>
  <si>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</si>
  <si>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</si>
  <si>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</si>
  <si>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</si>
  <si>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</si>
  <si>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</si>
  <si>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</si>
  <si>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</si>
  <si>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</si>
  <si>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</si>
  <si>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</si>
  <si>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</si>
  <si>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</si>
  <si>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</si>
  <si>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</si>
  <si>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</si>
  <si>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</si>
  <si>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</si>
  <si>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</si>
  <si>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</si>
  <si>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</si>
  <si>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</si>
  <si>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</si>
  <si>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</si>
  <si>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</si>
  <si>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</si>
  <si>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</si>
  <si>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</si>
  <si>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</si>
  <si>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</si>
  <si>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</si>
  <si>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</si>
  <si>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</si>
  <si>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</si>
  <si>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</si>
  <si>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</si>
  <si>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</si>
  <si>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</si>
  <si>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</si>
  <si>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</si>
  <si>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</si>
  <si>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</si>
  <si>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</si>
  <si>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</si>
  <si>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</si>
  <si>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</si>
  <si>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</si>
  <si>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</si>
  <si>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</si>
  <si>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</si>
  <si>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</si>
  <si>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</si>
  <si>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</si>
  <si>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</si>
  <si>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</si>
  <si>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</si>
  <si>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</si>
  <si>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</si>
  <si>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</si>
  <si>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</si>
  <si>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</si>
  <si>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</si>
  <si>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</si>
  <si>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</si>
  <si>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</si>
  <si>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</si>
  <si>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</si>
  <si>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</si>
  <si>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</si>
  <si>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</si>
  <si>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</si>
  <si>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</si>
  <si>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</si>
  <si>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</si>
  <si>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</si>
  <si>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</si>
  <si>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</si>
  <si>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</si>
  <si>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</si>
  <si>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</si>
  <si>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</si>
  <si>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</si>
  <si>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</si>
  <si>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</si>
  <si>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</si>
  <si>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</si>
  <si>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</si>
  <si>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</si>
  <si>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</si>
  <si>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</si>
  <si>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</si>
  <si>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</si>
  <si>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</si>
  <si>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</si>
  <si>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</si>
  <si>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</si>
  <si>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</si>
  <si>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</si>
  <si>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</si>
  <si>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</si>
  <si>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</si>
  <si>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</si>
  <si>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</si>
  <si>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</si>
  <si>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</si>
  <si>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</si>
  <si>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</si>
  <si>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</si>
  <si>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</si>
  <si>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</si>
  <si>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</si>
  <si>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</si>
  <si>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</si>
  <si>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</si>
  <si>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</si>
  <si>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</si>
  <si>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</si>
  <si>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</si>
  <si>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</si>
  <si>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</si>
  <si>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</si>
  <si>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</si>
  <si>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</si>
  <si>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</si>
  <si>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</si>
  <si>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</si>
  <si>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</si>
  <si>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</si>
  <si>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</si>
  <si>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</si>
  <si>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</si>
  <si>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</si>
  <si>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</si>
  <si>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</si>
  <si>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</si>
  <si>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</si>
  <si>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</si>
  <si>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</si>
  <si>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</si>
  <si>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</si>
  <si>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</si>
  <si>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</si>
  <si>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</si>
  <si>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</si>
  <si>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</si>
  <si>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</si>
  <si>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</si>
  <si>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</si>
  <si>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</si>
  <si>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</si>
  <si>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</si>
  <si>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</si>
  <si>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</si>
  <si>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</si>
  <si>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</si>
  <si>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</si>
  <si>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</si>
  <si>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</si>
  <si>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</si>
  <si>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</si>
  <si>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</si>
  <si>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</si>
  <si>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</si>
  <si>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</si>
  <si>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</si>
  <si>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</si>
  <si>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</si>
  <si>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</si>
  <si>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</si>
  <si>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</si>
  <si>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</si>
  <si>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</si>
  <si>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</si>
  <si>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</si>
  <si>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</si>
  <si>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</si>
  <si>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</si>
  <si>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</si>
  <si>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</si>
  <si>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</si>
  <si>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</si>
  <si>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</si>
  <si>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</si>
  <si>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</si>
  <si>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</si>
  <si>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</si>
  <si>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</si>
  <si>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</si>
  <si>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</si>
  <si>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</si>
  <si>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</si>
  <si>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</si>
  <si>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</si>
  <si>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</si>
  <si>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</si>
  <si>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</si>
  <si>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</si>
  <si>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</si>
  <si>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</si>
  <si>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</si>
  <si>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</si>
  <si>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</si>
  <si>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</si>
  <si>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</si>
  <si>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</si>
  <si>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</si>
  <si>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</si>
  <si>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</si>
  <si>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</si>
  <si>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</si>
  <si>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</si>
  <si>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</si>
  <si>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</si>
  <si>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</si>
  <si>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</si>
  <si>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</si>
  <si>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</si>
  <si>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</si>
  <si>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</si>
  <si>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</si>
  <si>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</si>
  <si>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</si>
  <si>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</si>
  <si>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</si>
  <si>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</si>
  <si>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</si>
  <si>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</si>
  <si>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</si>
  <si>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</si>
  <si>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</si>
  <si>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</si>
  <si>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</si>
  <si>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</si>
  <si>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</si>
  <si>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</si>
  <si>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</si>
  <si>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</si>
  <si>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</si>
  <si>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</si>
  <si>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</si>
  <si>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</si>
  <si>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</si>
  <si>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</si>
  <si>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</si>
  <si>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</si>
  <si>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</si>
  <si>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</si>
  <si>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</si>
  <si>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</si>
  <si>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</si>
  <si>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</si>
  <si>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</si>
  <si>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</si>
  <si>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</si>
  <si>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</si>
  <si>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</si>
  <si>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</si>
  <si>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</si>
  <si>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</si>
  <si>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</si>
  <si>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</si>
  <si>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</si>
  <si>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</si>
  <si>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</si>
  <si>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</si>
  <si>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</si>
  <si>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</si>
  <si>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</si>
  <si>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</si>
  <si>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</si>
  <si>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</si>
  <si>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</si>
  <si>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</si>
  <si>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</si>
  <si>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</si>
  <si>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</si>
  <si>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</si>
  <si>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</si>
  <si>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</si>
  <si>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</si>
  <si>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</si>
  <si>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</si>
  <si>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</si>
  <si>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</si>
  <si>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</si>
  <si>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</si>
  <si>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</si>
  <si>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</si>
  <si>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</si>
  <si>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</si>
  <si>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</si>
  <si>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</si>
  <si>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</si>
  <si>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</si>
  <si>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</si>
  <si>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</si>
  <si>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</si>
  <si>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</si>
  <si>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</si>
  <si>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</si>
  <si>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</si>
  <si>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</si>
  <si>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</si>
  <si>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</si>
  <si>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</si>
  <si>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</si>
  <si>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</si>
  <si>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</si>
  <si>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</si>
  <si>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</si>
  <si>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</si>
  <si>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</si>
  <si>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</si>
  <si>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</si>
  <si>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</si>
  <si>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</si>
  <si>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</si>
  <si>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</si>
  <si>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</si>
  <si>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</si>
  <si>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</si>
  <si>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</si>
  <si>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</si>
  <si>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</si>
  <si>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</si>
  <si>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</si>
  <si>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</si>
  <si>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</si>
  <si>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</si>
  <si>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</si>
  <si>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</si>
  <si>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</si>
  <si>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</si>
  <si>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</si>
  <si>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</si>
  <si>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</si>
  <si>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</si>
  <si>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</si>
  <si>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</si>
  <si>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</si>
  <si>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</si>
  <si>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</si>
  <si>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</si>
  <si>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</si>
  <si>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</si>
  <si>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</si>
  <si>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</si>
  <si>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</si>
  <si>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</si>
  <si>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</si>
  <si>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</si>
  <si>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</si>
  <si>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</si>
  <si>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</si>
  <si>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</si>
  <si>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</si>
  <si>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</si>
  <si>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</si>
  <si>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</si>
  <si>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</si>
  <si>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</si>
  <si>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</si>
  <si>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</si>
  <si>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</si>
  <si>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</si>
  <si>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</si>
  <si>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</si>
  <si>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</si>
  <si>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</si>
  <si>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</si>
  <si>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</si>
  <si>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</si>
  <si>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</si>
  <si>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</si>
  <si>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</si>
  <si>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</si>
  <si>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</si>
  <si>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</si>
  <si>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</si>
  <si>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</si>
  <si>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</si>
  <si>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</si>
  <si>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</si>
  <si>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</si>
  <si>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</si>
  <si>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</si>
  <si>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</si>
  <si>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</si>
  <si>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</si>
  <si>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</si>
  <si>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</si>
  <si>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</si>
  <si>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</si>
  <si>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</si>
  <si>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</si>
  <si>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</si>
  <si>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</si>
  <si>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</si>
  <si>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</si>
  <si>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</si>
  <si>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</si>
  <si>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</si>
  <si>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</si>
  <si>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</si>
  <si>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</si>
  <si>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</si>
  <si>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</si>
  <si>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</si>
  <si>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</si>
  <si>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</si>
  <si>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</si>
  <si>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</si>
  <si>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</si>
  <si>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</si>
  <si>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</si>
  <si>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</si>
  <si>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</si>
  <si>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</si>
  <si>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</si>
  <si>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</si>
  <si>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</si>
  <si>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</si>
  <si>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</si>
  <si>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</si>
  <si>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</si>
  <si>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</si>
  <si>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</si>
  <si>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</si>
  <si>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</si>
  <si>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</si>
  <si>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</si>
  <si>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</si>
  <si>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</si>
  <si>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</si>
  <si>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</si>
  <si>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</si>
  <si>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</si>
  <si>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</si>
  <si>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</si>
  <si>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</si>
  <si>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</si>
  <si>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</si>
  <si>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</si>
  <si>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</si>
  <si>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</si>
  <si>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</si>
  <si>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</si>
  <si>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</si>
  <si>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</si>
  <si>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</si>
  <si>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</si>
  <si>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</si>
  <si>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</si>
  <si>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</si>
  <si>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</si>
  <si>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</si>
  <si>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</si>
  <si>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</si>
  <si>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</si>
  <si>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</si>
  <si>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</si>
  <si>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</si>
  <si>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</si>
  <si>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</si>
  <si>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</si>
  <si>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</si>
  <si>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</si>
  <si>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</si>
  <si>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</si>
  <si>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</si>
  <si>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</si>
  <si>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</si>
  <si>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</si>
  <si>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</si>
  <si>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</si>
  <si>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</si>
  <si>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</si>
  <si>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</si>
  <si>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</si>
  <si>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</si>
  <si>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</si>
  <si>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</si>
  <si>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</si>
  <si>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</si>
  <si>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</si>
  <si>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</si>
  <si>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</si>
  <si>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</si>
  <si>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</si>
  <si>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</si>
  <si>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</si>
  <si>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</si>
  <si>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</si>
  <si>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</si>
  <si>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</si>
  <si>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</si>
  <si>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</si>
  <si>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</si>
  <si>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</si>
  <si>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</si>
  <si>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</si>
  <si>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</si>
  <si>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</si>
  <si>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</si>
  <si>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</si>
  <si>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</si>
  <si>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</si>
  <si>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</si>
  <si>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</si>
  <si>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</si>
  <si>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</si>
  <si>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</si>
  <si>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</si>
  <si>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</si>
  <si>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</si>
  <si>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</si>
  <si>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</si>
  <si>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</si>
  <si>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</si>
  <si>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</si>
  <si>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</si>
  <si>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</si>
  <si>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</si>
  <si>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</si>
  <si>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</si>
  <si>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</si>
  <si>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</si>
  <si>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</si>
  <si>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</si>
  <si>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</si>
  <si>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</si>
  <si>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</si>
  <si>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</si>
  <si>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</si>
  <si>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</si>
  <si>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</si>
  <si>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</si>
  <si>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</si>
  <si>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</si>
  <si>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</si>
  <si>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</si>
  <si>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</si>
  <si>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</si>
  <si>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</si>
  <si>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</si>
  <si>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</si>
  <si>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</si>
  <si>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</si>
  <si>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</si>
  <si>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</si>
  <si>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</si>
  <si>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</si>
  <si>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</si>
  <si>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</si>
  <si>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</si>
  <si>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</si>
  <si>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</si>
  <si>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</si>
  <si>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</si>
  <si>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</si>
  <si>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</si>
  <si>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</si>
  <si>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</si>
  <si>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</si>
  <si>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</si>
  <si>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</si>
  <si>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</si>
  <si>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</si>
  <si>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</si>
  <si>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</si>
  <si>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</si>
  <si>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</si>
  <si>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</si>
  <si>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</si>
  <si>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</si>
  <si>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</si>
  <si>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</si>
  <si>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</si>
  <si>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</si>
  <si>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</si>
  <si>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</si>
  <si>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</si>
  <si>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</si>
  <si>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</si>
  <si>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</si>
  <si>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</si>
  <si>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</si>
  <si>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</si>
  <si>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</si>
  <si>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</si>
  <si>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</si>
  <si>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</si>
  <si>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</si>
  <si>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</si>
  <si>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</si>
  <si>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</si>
  <si>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</si>
  <si>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</si>
  <si>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</si>
  <si>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</si>
  <si>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</si>
  <si>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</si>
  <si>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</si>
  <si>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</si>
  <si>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</si>
  <si>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</si>
  <si>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</si>
  <si>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</si>
  <si>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</si>
  <si>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</si>
  <si>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</si>
  <si>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</si>
  <si>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</si>
  <si>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</si>
  <si>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</si>
  <si>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</si>
  <si>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</si>
  <si>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</si>
  <si>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</si>
  <si>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</si>
  <si>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</si>
  <si>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</si>
  <si>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</si>
  <si>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</si>
  <si>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</si>
  <si>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</si>
  <si>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</si>
  <si>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</si>
  <si>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</si>
  <si>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</si>
  <si>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</si>
  <si>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</si>
  <si>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</si>
  <si>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</si>
  <si>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</si>
  <si>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</si>
  <si>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</si>
  <si>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</si>
  <si>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</si>
  <si>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</si>
  <si>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</si>
  <si>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</si>
  <si>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</si>
  <si>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</si>
  <si>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</si>
  <si>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</si>
  <si>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</si>
  <si>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</si>
  <si>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</si>
  <si>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</si>
  <si>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</si>
  <si>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</si>
  <si>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</si>
  <si>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</si>
  <si>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</si>
  <si>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</si>
  <si>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</si>
  <si>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</si>
  <si>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</si>
  <si>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</si>
  <si>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</si>
  <si>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</si>
  <si>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</si>
  <si>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</si>
  <si>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</si>
  <si>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</si>
  <si>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</si>
  <si>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</si>
  <si>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</si>
  <si>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</si>
  <si>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</si>
  <si>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</si>
  <si>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</si>
  <si>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</si>
  <si>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</si>
  <si>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</si>
  <si>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</si>
  <si>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</si>
  <si>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</si>
  <si>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</si>
  <si>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</si>
  <si>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</si>
  <si>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</si>
  <si>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</si>
  <si>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</si>
  <si>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</si>
  <si>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</si>
  <si>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</si>
  <si>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</si>
  <si>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</si>
  <si>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</si>
  <si>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</si>
  <si>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</si>
  <si>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</si>
  <si>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</si>
  <si>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</si>
  <si>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</si>
  <si>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</si>
  <si>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</si>
  <si>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</si>
  <si>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</si>
  <si>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</si>
  <si>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</si>
  <si>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</si>
  <si>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</si>
  <si>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</si>
  <si>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</si>
  <si>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</si>
  <si>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</si>
  <si>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</si>
  <si>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</si>
  <si>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</si>
  <si>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</si>
  <si>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</si>
  <si>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</si>
  <si>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</si>
  <si>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</si>
  <si>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</si>
  <si>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</si>
  <si>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</si>
  <si>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</si>
  <si>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</si>
  <si>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</si>
  <si>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</si>
  <si>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</si>
  <si>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</si>
  <si>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</si>
  <si>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</si>
  <si>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</si>
  <si>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</si>
  <si>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</si>
  <si>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</si>
  <si>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</si>
  <si>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</si>
  <si>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</si>
  <si>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</si>
  <si>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</si>
  <si>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</si>
  <si>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</si>
  <si>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</si>
  <si>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</si>
  <si>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</si>
  <si>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</si>
  <si>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</si>
  <si>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</si>
  <si>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</si>
  <si>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</si>
  <si>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</si>
  <si>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</si>
  <si>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</si>
  <si>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</si>
  <si>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</si>
  <si>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</si>
  <si>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</si>
  <si>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</si>
  <si>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</si>
  <si>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</si>
  <si>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</si>
  <si>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</si>
  <si>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</si>
  <si>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</si>
  <si>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</si>
  <si>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</si>
  <si>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</si>
  <si>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</si>
  <si>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</si>
  <si>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</si>
  <si>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</si>
  <si>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</si>
  <si>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</si>
  <si>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</si>
  <si>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</si>
  <si>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</si>
  <si>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</si>
  <si>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</si>
  <si>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</si>
  <si>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</si>
  <si>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</si>
  <si>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</si>
  <si>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</si>
  <si>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</si>
  <si>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</si>
  <si>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</si>
  <si>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</si>
  <si>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</si>
  <si>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</si>
  <si>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</si>
  <si>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</si>
  <si>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</si>
  <si>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</si>
  <si>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</si>
  <si>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</si>
  <si>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</si>
  <si>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</si>
  <si>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</si>
  <si>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</si>
  <si>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</si>
  <si>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</si>
  <si>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</si>
  <si>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</si>
  <si>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</si>
  <si>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</si>
  <si>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</si>
  <si>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</si>
  <si>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</si>
  <si>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</si>
  <si>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</si>
  <si>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</si>
  <si>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</si>
  <si>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</si>
  <si>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</si>
  <si>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</si>
  <si>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</si>
  <si>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</si>
  <si>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</si>
  <si>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</si>
  <si>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</si>
  <si>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</si>
  <si>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</si>
  <si>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</si>
  <si>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</si>
  <si>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</si>
  <si>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</si>
  <si>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</si>
  <si>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</si>
  <si>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</si>
  <si>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</si>
  <si>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</si>
  <si>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</si>
  <si>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</si>
  <si>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</si>
  <si>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</si>
  <si>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</si>
  <si>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</si>
  <si>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</si>
  <si>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</si>
  <si>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</si>
  <si>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</si>
  <si>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</si>
  <si>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</si>
  <si>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</si>
  <si>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</si>
  <si>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</si>
  <si>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</si>
  <si>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</si>
  <si>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</si>
  <si>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</si>
  <si>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</si>
  <si>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</si>
  <si>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</si>
  <si>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</si>
  <si>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</si>
  <si>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</si>
  <si>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</si>
  <si>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</si>
  <si>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</si>
  <si>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</si>
  <si>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</si>
  <si>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</si>
  <si>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</si>
  <si>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</si>
  <si>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</si>
  <si>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</si>
  <si>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</si>
  <si>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</si>
  <si>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</si>
  <si>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</si>
  <si>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</si>
  <si>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</si>
  <si>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</si>
  <si>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</si>
  <si>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</si>
  <si>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</si>
  <si>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</si>
  <si>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</si>
  <si>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</si>
  <si>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</si>
  <si>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</si>
  <si>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</si>
  <si>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</si>
  <si>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</si>
  <si>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</si>
  <si>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</si>
  <si>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</si>
  <si>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</si>
  <si>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</si>
  <si>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</si>
  <si>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</si>
  <si>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</si>
  <si>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</si>
  <si>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</si>
  <si>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</si>
  <si>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</si>
  <si>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</si>
  <si>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</si>
  <si>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</si>
  <si>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</si>
  <si>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</si>
  <si>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</si>
  <si>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</si>
  <si>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</si>
  <si>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</si>
  <si>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</si>
  <si>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</si>
  <si>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</si>
  <si>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</si>
  <si>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</si>
  <si>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</si>
  <si>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</si>
  <si>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</si>
  <si>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</si>
  <si>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</si>
  <si>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</si>
  <si>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</si>
  <si>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</si>
  <si>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</si>
  <si>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</si>
  <si>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</si>
  <si>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</si>
  <si>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</si>
  <si>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</si>
  <si>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</si>
  <si>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</si>
  <si>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</si>
  <si>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</si>
  <si>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</si>
  <si>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</si>
  <si>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</si>
  <si>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</si>
  <si>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</si>
  <si>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</si>
  <si>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</si>
  <si>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</si>
  <si>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</si>
  <si>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</si>
  <si>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</si>
  <si>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</si>
  <si>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</si>
  <si>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</si>
  <si>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</si>
  <si>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</si>
  <si>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</si>
  <si>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</si>
  <si>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</si>
  <si>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</si>
  <si>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</si>
  <si>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</si>
  <si>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</si>
  <si>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</si>
  <si>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</si>
  <si>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</si>
  <si>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</si>
  <si>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</si>
  <si>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</si>
  <si>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</si>
  <si>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</si>
  <si>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</si>
  <si>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</si>
  <si>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</si>
  <si>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</si>
  <si>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</si>
  <si>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</si>
  <si>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</si>
  <si>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</si>
  <si>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</si>
  <si>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</si>
  <si>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</si>
  <si>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</si>
  <si>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</si>
  <si>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</si>
  <si>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</si>
  <si>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</si>
  <si>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</si>
  <si>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</si>
  <si>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</si>
  <si>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</si>
  <si>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</si>
  <si>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</si>
  <si>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</si>
  <si>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</si>
  <si>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</si>
  <si>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</si>
  <si>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</si>
  <si>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</si>
  <si>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</si>
  <si>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</si>
  <si>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</si>
  <si>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</si>
  <si>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</si>
  <si>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</si>
  <si>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</si>
  <si>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</si>
  <si>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</si>
  <si>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</si>
  <si>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</si>
  <si>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</si>
  <si>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</si>
  <si>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</si>
  <si>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</si>
  <si>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</si>
  <si>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</si>
  <si>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</si>
  <si>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</si>
  <si>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</si>
  <si>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</si>
  <si>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</si>
  <si>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</si>
  <si>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</si>
  <si>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</si>
  <si>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</si>
  <si>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</si>
  <si>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</si>
  <si>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</si>
  <si>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</si>
  <si>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</si>
  <si>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</si>
  <si>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</si>
  <si>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</si>
  <si>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</si>
  <si>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</si>
  <si>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</si>
  <si>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</si>
  <si>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</si>
  <si>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</si>
  <si>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</si>
  <si>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</si>
  <si>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</si>
  <si>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</si>
  <si>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</si>
  <si>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</si>
  <si>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</si>
  <si>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</si>
  <si>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</si>
  <si>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</si>
  <si>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</si>
  <si>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</si>
  <si>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</si>
  <si>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</si>
  <si>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</si>
  <si>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</si>
  <si>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</si>
  <si>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</si>
  <si>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</si>
  <si>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</si>
  <si>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</si>
  <si>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</si>
  <si>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</si>
  <si>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</si>
  <si>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</si>
  <si>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</si>
  <si>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</si>
  <si>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</si>
  <si>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</si>
  <si>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</si>
  <si>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</si>
  <si>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</si>
  <si>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</si>
  <si>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</si>
  <si>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</si>
  <si>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</si>
  <si>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</si>
  <si>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</si>
  <si>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</si>
  <si>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</si>
  <si>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</si>
  <si>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</si>
  <si>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</si>
  <si>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</si>
  <si>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</si>
  <si>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</si>
  <si>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</si>
  <si>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</si>
  <si>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</si>
  <si>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</si>
  <si>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</si>
  <si>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</si>
  <si>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</si>
  <si>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</si>
  <si>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</si>
  <si>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</si>
  <si>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</si>
  <si>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</si>
  <si>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</si>
  <si>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 REAL)</t>
  </si>
  <si>
    <t>LACTAÇÃO DA MÃE (ACIMA DE 3.600 Kg REAL) + ATESTADO DE PRENHEZ (ACIMA DE 31 MESES)</t>
  </si>
  <si>
    <t>LACTAÇÃO DA MÃE (ACIMA DE 3.600 Kg REAL) + ATESTADO DE PRENHEZ</t>
  </si>
  <si>
    <t>LACTAÇÃO DA MÃE (ACIMA DE 3.600 Kg REAL) + ATESTADO DE PRENHEZ (ATÉ 39 MESES E 30 DIAS)</t>
  </si>
  <si>
    <t>LACTAÇÃO DA MÃE (ACIMA DE 3.600 Kg REAL) + EFICIÊNCIA REPRODUTIVA ABAIXO DOS 40 MESES (OBRIGATORIAMENTE PARIDA)</t>
  </si>
  <si>
    <t>LACTAÇÃO PRÓPRIA (ACIMA DE 3.600 Kg REAL) + EFICIÊNCIA REPRODUTIVA ABAIXO DOS 40 MESES (OBRIGATORIAMENTE PARIDA)</t>
  </si>
  <si>
    <t>LACTAÇÃO DA MÃE (ACIMA DE 3.600 Kg REAL) + ANDROLÓGICO ATUALIZADO ACIMA DE 20 MESES (VALIDADE 60 DIAS)</t>
  </si>
  <si>
    <t>LACTAÇÃO DA MÃE (ACIMA DE 3.600 Kg REAL) + ANDROLÓGICO ATUALIZADO (VALIDADE 60 DIAS)</t>
  </si>
  <si>
    <t>13ª FESTA DOS AMIGOS DO LEITE DA SANTA ROSA DO ERMÍRIO / 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</si>
</sst>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  <font>
      <sz val="20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/>
</file>

<file path=xl/ctrlProps/ctrlProp2.xml><?xml version="1.0" encoding="utf-8"?>
<formControlPr xmlns="http://schemas.microsoft.com/office/spreadsheetml/2009/9/main" objectType="Spin" dx="16" fmlaLink="$C$9:$C$9" max="31" min="1" page="10" val="26"/>
</file>

<file path=xl/ctrlProps/ctrlProp3.xml><?xml version="1.0" encoding="utf-8"?>
<formControlPr xmlns="http://schemas.microsoft.com/office/spreadsheetml/2009/9/main" objectType="Spin" dx="16" fmlaLink="$G$9" max="2050" min="1990" page="10" val="2020"/>
</file>

<file path=xl/ctrlProps/ctrlProp4.xml><?xml version="1.0" encoding="utf-8"?>
<formControlPr xmlns="http://schemas.microsoft.com/office/spreadsheetml/2009/9/main" objectType="Spin" dx="16" fmlaLink="$L$9" max="31" min="1" page="10" val="4"/>
</file>

<file path=xl/ctrlProps/ctrlProp5.xml><?xml version="1.0" encoding="utf-8"?>
<formControlPr xmlns="http://schemas.microsoft.com/office/spreadsheetml/2009/9/main" objectType="Spin" dx="16" fmlaLink="$N$9" max="12" min="1" page="10" val="4"/>
</file>

<file path=xl/ctrlProps/ctrlProp6.xml><?xml version="1.0" encoding="utf-8"?>
<formControlPr xmlns="http://schemas.microsoft.com/office/spreadsheetml/2009/9/main" objectType="Spin" dx="16" fmlaLink="$P$9" max="2050" min="1990" page="10" val="2024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B1:Y9573"/>
  <sheetViews>
    <sheetView showGridLines="0" showRowColHeaders="0" tabSelected="1" zoomScale="70" zoomScaleNormal="70" workbookViewId="0">
      <selection activeCell="L9" sqref="L9:M9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F2" s="18" t="s">
        <v>8156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2:18" x14ac:dyDescent="0.4"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2:18" ht="12" customHeight="1" x14ac:dyDescent="0.4"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8" ht="6.75" customHeight="1" x14ac:dyDescent="0.4"/>
    <row r="6" spans="2:18" ht="30.75" customHeight="1" x14ac:dyDescent="0.4"/>
    <row r="7" spans="2:18" ht="33.75" x14ac:dyDescent="0.65">
      <c r="C7" s="20" t="s">
        <v>0</v>
      </c>
      <c r="D7" s="22"/>
      <c r="E7" s="22"/>
      <c r="F7" s="22"/>
      <c r="G7" s="22"/>
      <c r="H7" s="21"/>
      <c r="I7" s="3"/>
      <c r="J7" s="19" t="s">
        <v>8141</v>
      </c>
      <c r="L7" s="17" t="s">
        <v>8147</v>
      </c>
      <c r="M7" s="17"/>
      <c r="N7" s="17"/>
      <c r="O7" s="17"/>
      <c r="P7" s="17"/>
      <c r="Q7" s="17"/>
    </row>
    <row r="8" spans="2:18" ht="33.75" x14ac:dyDescent="0.65">
      <c r="C8" s="20" t="s">
        <v>1</v>
      </c>
      <c r="D8" s="21"/>
      <c r="E8" s="20" t="s">
        <v>2</v>
      </c>
      <c r="F8" s="21"/>
      <c r="G8" s="22" t="s">
        <v>3</v>
      </c>
      <c r="H8" s="21"/>
      <c r="I8" s="3"/>
      <c r="J8" s="19"/>
      <c r="L8" s="17" t="s">
        <v>1</v>
      </c>
      <c r="M8" s="17"/>
      <c r="N8" s="17" t="s">
        <v>2</v>
      </c>
      <c r="O8" s="17"/>
      <c r="P8" s="17" t="s">
        <v>3</v>
      </c>
      <c r="Q8" s="17"/>
    </row>
    <row r="9" spans="2:18" ht="61.5" customHeight="1" x14ac:dyDescent="0.4">
      <c r="C9" s="25">
        <v>26</v>
      </c>
      <c r="D9" s="26"/>
      <c r="E9" s="25">
        <v>1</v>
      </c>
      <c r="F9" s="26"/>
      <c r="G9" s="27">
        <v>2020</v>
      </c>
      <c r="H9" s="28"/>
      <c r="I9" s="4"/>
      <c r="J9" s="5" t="str">
        <f>DATEDIF($G$10,$P$10,"m")&amp;" m e "&amp; DATEDIF($G$10,$P$10,"md") &amp; "d"</f>
        <v>50 m e 9d</v>
      </c>
      <c r="L9" s="29">
        <v>4</v>
      </c>
      <c r="M9" s="29"/>
      <c r="N9" s="30">
        <v>4</v>
      </c>
      <c r="O9" s="30"/>
      <c r="P9" s="30">
        <v>2024</v>
      </c>
      <c r="Q9" s="30"/>
      <c r="R9" s="6"/>
    </row>
    <row r="10" spans="2:18" hidden="1" x14ac:dyDescent="0.4">
      <c r="G10" s="7">
        <f>DATE(G9,E9,C9)</f>
        <v>43856</v>
      </c>
      <c r="P10" s="7">
        <f>DATE(P9,N9,L9)</f>
        <v>45386</v>
      </c>
    </row>
    <row r="11" spans="2:18" ht="30.75" customHeight="1" x14ac:dyDescent="0.4">
      <c r="C11" s="8"/>
      <c r="E11" s="8"/>
    </row>
    <row r="12" spans="2:18" ht="33.75" x14ac:dyDescent="0.4">
      <c r="D12" s="31" t="str">
        <f>VLOOKUP(J9,C20:D8111,2,0)</f>
        <v>VACA ADULTA - 16ª CATEGORIA - DE MAIS DE 48 ATÉ 60 MESES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2:18" ht="41.25" customHeight="1" x14ac:dyDescent="0.4">
      <c r="D13" s="31" t="str">
        <f>VLOOKUP(J9,C20:H8111,6,0)</f>
        <v>TOURO ADULTO - 16ª CATEGORIA - DE MAIS DE 48 ATÉ 60 MESES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23" t="s">
        <v>8145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2:18" ht="38.25" customHeight="1" x14ac:dyDescent="0.4">
      <c r="B16" s="10" t="s">
        <v>8142</v>
      </c>
      <c r="C16" s="24" t="str">
        <f>VLOOKUP(J9,C20:L8111,10,0)</f>
        <v>LACTAÇÃO PRÓPRIA (ACIMA DE 3.600 Kg REAL) + EFICIÊNCIA REPRODUTIVA ABAIXO DOS 40 MESES (OBRIGATORIAMENTE PARIDA)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2:25" ht="38.25" customHeight="1" x14ac:dyDescent="0.4">
      <c r="B17" s="10" t="s">
        <v>8143</v>
      </c>
      <c r="C17" s="24" t="str">
        <f>VLOOKUP(J9,C20:Y8112,23,0)</f>
        <v>LACTAÇÃO DA MÃE (ACIMA DE 3.600 Kg REAL) + ANDROLÓGICO ATUALIZADO (VALIDADE 60 DIAS)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8155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8155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8155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8155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8155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8155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8155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8155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8155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8155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8155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8155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8155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8155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8155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8155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8155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8155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8155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8155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8155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8155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8155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8155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8155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8155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8155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8155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8155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8155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8155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8155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8155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8155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8155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8155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8155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8155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8155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8155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8155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8155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8155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8155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8155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8155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8155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8155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8155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8155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8155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8155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8155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8155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8155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8155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8155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8155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8155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8155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8155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8155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8155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8155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8155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8155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8155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8155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8155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8155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8155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8155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8155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8155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8155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8155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8155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8155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8155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8155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8155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8155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8155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8155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8155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8155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8155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8155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8155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8155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8155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8155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8155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8155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8155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8155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8155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8155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8155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8155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8155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8155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8155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8155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8155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8155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8155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8155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8155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8155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8155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8155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8155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8155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8155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8155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8155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8155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8155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8155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8155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8155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8155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8155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8155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8155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8155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8155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8155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8155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8155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8155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8155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8155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8155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8155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8155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8155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8155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8155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8155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8155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8155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8155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8155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8155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8155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8155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8155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8155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8155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8155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8155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8155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8155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8155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8155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8155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8155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8155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8155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8155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8155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8155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8155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8155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8155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8155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8155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8155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8155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8155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8155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8155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8155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8155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8155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8155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8155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8155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8155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8155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8155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8155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8155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8155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8155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8155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8155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8155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8155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8155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8155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8155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8155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8155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8155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8155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8155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8155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8155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8155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8155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8155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8155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8155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8155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8155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8155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8155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8155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8155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8155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8155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8155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8155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8155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8155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8155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8155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8155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8155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8155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8155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8155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8155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8155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8155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8155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8155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8155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8155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8155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8155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8155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8155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8155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8155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8155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8155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8155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8155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8155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8155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8155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8155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8155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8155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8155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8155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8155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8155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8155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8155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8155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8155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8155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8155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8155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8155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8155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8155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8155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8155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8155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8155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8155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8155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8155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8155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8155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8155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8155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8155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8155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8155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8155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8155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8155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8155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8155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8155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8155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8155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8155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8155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8155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8155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8155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8155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8155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8155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8155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8155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8155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8155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8155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8155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8155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8155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8155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8155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8155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8155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8155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8155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8155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8155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8155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8155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8155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8155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8155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8155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8155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8155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8155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8155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8155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8155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8155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8155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8155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8155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8155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8155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8155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8155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8155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8155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8155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8155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8155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8155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8155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8155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8155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8155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8155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8155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8155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8155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8155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8155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8155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8155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8155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8155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8155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8155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8155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8155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8155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8155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8155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8155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8155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8155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8155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8155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8155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8155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8155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8155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8155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8155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8155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8155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8155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8155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8155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8155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8155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8155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8155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8155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8155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8155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8155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8155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8155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8155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8155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8155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8155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8155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8155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8155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8155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8155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8155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8155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8155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8155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8155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8155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8155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8155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8155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8155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8155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8155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8155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8155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8155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8155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8155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8155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8155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8155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8155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8155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8155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8155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8155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8155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8155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8155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8155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8155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8155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8155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8155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8155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8155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8155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8155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8155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8155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8155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8155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8155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8155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8155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8155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8155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8155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8155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8155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8155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8155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8155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8155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8155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8155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8155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8155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8155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8155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8155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8155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8155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8155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8155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8155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8155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8155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8155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8155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8155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8155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8155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8155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8155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8155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8155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8155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8155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8155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8155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8155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8155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8155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8155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8155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8155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8155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8155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8155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8155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8155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8155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8155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8155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8155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8155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8155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8155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8155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8155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8155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8155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8155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8155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8155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8155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8155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8155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8155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8155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8155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8155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8155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8155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8155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8155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8155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8155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8155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8155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8155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8155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8155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8155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8155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8155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8155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8155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8155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8155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8155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8155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8155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8155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8155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8155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8155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8155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8155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8155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8155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8155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8155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8155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8155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8155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8155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8155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8155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8155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8155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8155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8155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8155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8155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8155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8155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8155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8155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8155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8155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8155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8155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8155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8155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8155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8155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8155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8155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8155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8155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8155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8155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8155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8155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8155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8155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8155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8155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8155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8155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8155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8155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8155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8155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8155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8155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8155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8155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8155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8155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8155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8155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8155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8155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8155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8155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8155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8155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8155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8155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8155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8155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8155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8155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8155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8155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8155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8155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8155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8155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8155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8155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8155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8155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8155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8155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8155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8155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8155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8155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8155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8155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8155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8155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8155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8155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8155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8155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8155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8155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8155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8155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8155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8155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8155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8155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8155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8155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8155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8155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8155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8155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8155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8155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8155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8155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8155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8155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8155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8155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8155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8155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8155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8155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8155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8155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8155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8155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8155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8155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8155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8155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8155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8155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8155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8155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8155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8155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8155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8155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8155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8155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8155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8155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8155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8155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8155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8155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8155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8155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8155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8155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8155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8155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8155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8155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8155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8155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8155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8155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8155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8155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8155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8155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8155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8155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8155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8155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8155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8155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8155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8155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8155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8155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8155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8155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8155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8155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8155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8155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8155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8155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8155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8155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8155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8155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8155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8155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8155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8155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8155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8155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8155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8155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8155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8155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8155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8155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8155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8155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8155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8155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8155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8155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8155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8155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8155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8155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8155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8155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8155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8155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8155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8155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8155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8155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8155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8155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8155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8155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8155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8155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8155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8155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8155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8155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8155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8155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8155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8155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8155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8155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8155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8155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8155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8155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8155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8155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8155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8155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8155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8155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8155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8155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8155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8155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8155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8155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8155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8155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8155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8155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8155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8155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8155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8155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8155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8155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8155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8155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8155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8155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8155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8155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8155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8155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8155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8155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8155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8155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8155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8155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8155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8155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8155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8155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8155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8155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8155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8155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8155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8155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8155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8155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8155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8155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8155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8155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8155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8155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8155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8155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8155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8155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8155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8155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8155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8155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8155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8155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8155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8155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8155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8155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8155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8155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8155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8155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8155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8155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8155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8155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8155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8155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8155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8155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8155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8155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8155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8155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8155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8155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8155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8155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8155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8155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8155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8155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8155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8155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8155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8155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8155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8155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8155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8155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8155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8155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8155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8155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8155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8155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8155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8155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8155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8155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8155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8155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8155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8155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8155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8155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8155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8155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8155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8155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8155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8155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8155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8155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8155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8155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8155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8155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8155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8155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8155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8155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8155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8155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8155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8155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8155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8155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8155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8155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8155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8155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8155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8155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8155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8155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8155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8155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8155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8155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8155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8155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8155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8155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8155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8155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8155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8155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8155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8155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8155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8155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8155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8155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8155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8155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8155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8155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8155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8155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8155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8155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8155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8155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8155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8155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8155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8155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8155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8155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8155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8155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8155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8155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8155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8155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8155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8155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8155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8155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8155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8155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8155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8155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8155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8155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8155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8155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8155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8155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8155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8155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8155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8155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8155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8155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8155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8155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8155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8155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8155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8155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8155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8155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8155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8155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8155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8155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8155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8155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8155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8155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8155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8155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8155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8155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8155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8155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8155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8155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8155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8155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8155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8155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8155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8155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8155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8155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8155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8155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8155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8155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8155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8155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8155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8155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8155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8155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8155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8155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8155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8155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8155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8155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8155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8155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8155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8155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8155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8155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8155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8155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8155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8155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8155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8155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8155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8155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8155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8155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8155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8155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8155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8155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8155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8155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8155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8155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8155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8155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8155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8155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8155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8155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8155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8155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8155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8155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8155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8155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8155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8155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8155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8155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8155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8155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8155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8155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8155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8155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8155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8155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8155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8155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8155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8155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8155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8155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8155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8155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8155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8155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8155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8155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8155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8155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8155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8155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8155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8155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8155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8155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8155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8155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8155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8155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8155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8155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8155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8155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8155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8155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8155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8155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8155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8155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8155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8155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8155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8155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8155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8155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8155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8155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8155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8155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8155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8155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8155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8155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8155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8155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8155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8155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8155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8155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8155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8155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8155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8155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8155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8155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8155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8155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8155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8155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8155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8155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8155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8155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8155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8155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8155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8155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8155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8155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8155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8155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8155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8155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8155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8155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8155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8155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8155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8155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8155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8155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8155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8155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8155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8155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8155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8155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8155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8155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8155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8155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8155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8155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8155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8155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8155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8155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8155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8155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8155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8155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8155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8155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8155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8155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8155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8155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8155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8155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8155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8155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8155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8155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8155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8155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8155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8155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8155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8155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8155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8155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8155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8155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8155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8155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8155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8155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8155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8155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8155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8155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8155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8155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8155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8155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8155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8155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8155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8155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8155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8155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8155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8155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8155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8155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8155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8155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8155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8155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8155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8155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8155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8155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8155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8155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8155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8155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8155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8155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8155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8155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8155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8155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8155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8155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8155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8155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8155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8155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8155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8155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8155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8155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8155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8155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8155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8155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8155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8155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8155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8155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8155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8155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8155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8155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8155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8155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8155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8155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8155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8155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8155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8155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8155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8155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8155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8155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8155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8155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8155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8155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8155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8155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8155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8155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8155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8155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8155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8155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8155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8155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8155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8155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8155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8155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8155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8155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8155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8155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8155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8155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8155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8155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8155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8155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8155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8155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8155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8155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8155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8155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8155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8155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8155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8155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8155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8155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8155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8155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8155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8155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8155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8155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8155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8155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8155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8155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8155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8155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8155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8155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8155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8155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8155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8155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8155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8155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8155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8155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8155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8155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8155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8155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8155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8155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8155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8155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8155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8155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8155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8155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8155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8155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8155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8155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8155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8155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8155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8155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8155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8155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8155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8155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8155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8155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8155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8155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8155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8155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8155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8155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8155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8155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8155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8155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8155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8155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8155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8155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8155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8155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8155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8155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8155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8155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8155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8155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8155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8155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8155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8155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8155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8155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8155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8155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8155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8155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8155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8155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8155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8155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8155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8155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8155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8155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8155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8155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8155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8155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8155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8155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8155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8155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8155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8155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8155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8155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8155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8155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8155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8155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8155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8155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8155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8155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8155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8155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8155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8155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8155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8155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8155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8155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8155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8155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8155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8155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8155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8155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8155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8155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8155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8155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8155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8155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8155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8155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8155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8155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8155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8155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8155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8155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8155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8155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8155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8155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8155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8155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8155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8155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8155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8155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8155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8155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8155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8155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8155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8155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8155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8155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8155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8155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8155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8155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8155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8155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8155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8155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8155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8155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8155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8155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8155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8155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8155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8155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8155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8155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8155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8155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8155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8155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8155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8155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8155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8155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8155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8155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8155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8155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8155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8155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8155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8155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8155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8155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8155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8155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8155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8155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8155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8155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8155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8155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8155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8155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8155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8155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8155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8155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8155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8155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8155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8155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8155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8155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8155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8155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8155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8155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8155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8155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8155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8155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8155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8155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8155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8155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8155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8155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8155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8155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8155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8155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8155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8155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8155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8155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8155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8155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8155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8155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8155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8155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8155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8155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8155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8155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8155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8155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8155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8155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8155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8155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8155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8155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8155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8155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8155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8155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8155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8155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8155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8155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8155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8155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8155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8155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8155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8155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8155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8155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8155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8155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8155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8155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8155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8155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8155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8155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8155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8155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8155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8155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8155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8155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8155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8155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8155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8155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8155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8155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8155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8155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8155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8155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8155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8155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8155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8155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8155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8155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8155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8155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8155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8155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8155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8155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8155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8155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8155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8155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8155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8155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8155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8155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8155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8155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8155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8155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8155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8155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8155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8155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8155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8155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8155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8155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8155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8155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8155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8155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8155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8155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8155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8155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8155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8155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8155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8155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8155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8155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8155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8155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8155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8155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8155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8155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8155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8155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8155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8155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8155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8155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8155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8155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8155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8155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8155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8155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8155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8155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8155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8155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8155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8155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8155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8155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8155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8155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8155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8155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8155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8155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8155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8155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8155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8155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8155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8155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8155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8155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8155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8155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8155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8155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8155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8155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8155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8155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8155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8155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8155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8155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8155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8155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8155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8155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8155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8155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8155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8155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8155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8155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8155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8155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8155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8155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8155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8155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8155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8155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8155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8155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8155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8155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8155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8155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8155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8155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8155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8155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8155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8155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8155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8155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8155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8155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8155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8155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8155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8155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8155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8155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8155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8155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8155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8155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8155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8155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8155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8155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8155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8155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8155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8155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8155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8155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8155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8155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8155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8155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8155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8155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8155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8155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8155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8155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8155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8155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8155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8155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8155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8155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8155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8155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8155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8155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8155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8155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8155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8155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8155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8155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8155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8155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8155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8155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8155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8155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8155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8155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8155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8155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8155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8155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8155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8155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8155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8155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8155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8155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8155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8155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8155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8155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8155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8155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8155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8155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8155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8155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8155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8155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8155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8155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8155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8155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8155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8155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8155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8155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8155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8155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8155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8155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8155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8155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8155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8155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8155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8155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8155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8155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8155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8155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8155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8155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8155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8155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8155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8155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8155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8155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8155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8155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8155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8155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8155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8155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8155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8155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8155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8155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8155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8155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8155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8155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8155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8155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8155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8155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8155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8155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8155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8155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8155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8155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8155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8155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8155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8155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8155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8155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8155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8155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8155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8155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8155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8155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8155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8155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8155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8155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8155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8155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8155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8155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8155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8155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8155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8155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8155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8155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8155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8155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8155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8155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8155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8155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8155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8155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8155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8155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8155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8155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8155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8155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8155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8155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8155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8155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8155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8155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8155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8155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8155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8155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8155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8155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8155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8155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8155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8155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8155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8155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8155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8155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8155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8155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8155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8155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8155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8155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8155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8155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8155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8155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8155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8155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8155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8155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8155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8155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8155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8155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8155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8155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8155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8155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8155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8155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8155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8155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8155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8155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8155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8155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8155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8155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8155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8155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8155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8155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8155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8155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8155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8155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8155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8155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8155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8155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8155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8155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8155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8155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8155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8155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8155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8155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8155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8155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8155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8155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8155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8155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8155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8155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8155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8155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8155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8155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8155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8155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8155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8155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8155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8155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8155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8155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8155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8155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8155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8155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8155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8155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8155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8155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8155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8155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8155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8155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8155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8155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8155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8155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8155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8155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8155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8155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8155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8155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8155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8155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8155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8155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8155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8155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8155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8155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8155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8155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8155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8155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8155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8155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8155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8155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8155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8155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8155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8155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8155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8155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8155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8155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8155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8155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8155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8155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8155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8155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8155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8155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8155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8155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8155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8155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8155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8155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8155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8155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8155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8155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8155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8155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8155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8155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8155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8155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8155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8155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8155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8155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8155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8155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8155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8155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8155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8155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8155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8155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8155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8155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8155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8155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8155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8155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8155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8155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8155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8155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8155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8155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8155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8155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8155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8155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8155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8155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8155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8155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8155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8155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8155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8155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8155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8155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8155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8155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8155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8155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8155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8155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8155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8155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8155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8155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8155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8155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8155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8155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8155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8155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8155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8155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8155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8155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8155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8155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8155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8155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8155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8155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8155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8155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8155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8155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8155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8155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8155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8155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8155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8155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8155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8155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8155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8155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8155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8155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8155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8155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8155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8155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8155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8155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8155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8155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8155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8155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8155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8155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8155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8155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8155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8155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8155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8155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8155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8155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8155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8155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8155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8155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8155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8155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8155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8155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8155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8155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8155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8155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8155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8155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8155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8155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8155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8155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8155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8155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8155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8155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8155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8155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8155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8155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8155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8155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8155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8155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8155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8155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8155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8155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8155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8155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8155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8155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8155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8155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8155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8155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8155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8155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8155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8155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8155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8155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8155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8155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8155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8155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8155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8155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8155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8155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8155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8155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8155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8155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8155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8155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8155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8155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8155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8155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8155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8155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8155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8155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8155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8155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8155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8155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8155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8155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8155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8155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8155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8155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8155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8155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8155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8155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8155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8155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8155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8155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8155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8155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8155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8155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8155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8155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8155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8155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8155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8155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8155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8155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8155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8155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8155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8155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8155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8155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8155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8155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8155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8155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8155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8155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8155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8155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8155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8155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8155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8155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8155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8155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8155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8155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8155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8155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8155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8155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8155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8155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8155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8155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8155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8155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8155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8155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8155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8155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8155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8155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8155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8155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8155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8155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8155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8155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8155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8155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8155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8155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8155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8155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8155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8155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8155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8155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8155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8155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8155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8155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8155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8155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8155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8155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8155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8155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8155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8155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8155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8155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8155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8155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8155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8155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8155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8155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8155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8155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8155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8155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8155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8155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8155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8155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8155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8155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8155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8155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8155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8155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8155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8155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8155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8155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8155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8155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8155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8155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8155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8155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8155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8155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8155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8155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8155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8155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8155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8155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8155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8155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8155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8155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8155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8155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8155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8155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8155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8155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8155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8155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8155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8155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8155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8155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8155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8155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8155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8155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8155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8155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8155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8155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8155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8155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8155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8155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8155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8155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8155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8155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8155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8155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8155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8155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8155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8155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8155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8155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8155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8155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8155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8155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8155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8155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8155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8155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8155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8155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8155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8155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8155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8155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8155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8155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8155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8155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8155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8155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8155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8155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8155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8155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8155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8155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8155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8155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8155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8155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8155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8155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8155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8155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8155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8155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8155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8155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8155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8155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8155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8155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8155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8155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8155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8155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8155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8155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8155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8155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8155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8155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8155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8155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8155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8155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8155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8155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8155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8155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8155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8155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8155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8155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8155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8155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8155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8155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8155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8155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8155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8155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8155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8155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8155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8155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8155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8155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8155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8155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8155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8155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8155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8155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8155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8155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8155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8155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8155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8155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8155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8155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8155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8155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8155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8155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8155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8155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8155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8155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8155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8155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8155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8155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8155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8155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8155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8155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8155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8155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8155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8155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8155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8155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8155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8155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8155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8155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8155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8155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8155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8155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8155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8155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8155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8155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8155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8155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8155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8155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8155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8155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8155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8155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8155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8155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8155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8155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8155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8155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8155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8155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8155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8155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8155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8155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8155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8155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8155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8155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8155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8155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8155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8155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8155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8155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8155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8155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8155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8155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8155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8155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8155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8155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8155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8155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8155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8155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8155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8155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8155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8155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8155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8155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8155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8155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8155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8155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8155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8155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8155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8155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8155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8155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8155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8155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8155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8155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8155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8155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8155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8155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8155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8155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8155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8155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8155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8155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8155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8155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8155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8155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8155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8155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8155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8155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8155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8155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8155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8155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8155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8155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8155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8155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8155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8155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8155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8155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8155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8155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8155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8155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8155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8155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8155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8155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8155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8155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8155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8155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8155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8155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8155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8155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8155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8155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8155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8155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8155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8155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8155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8155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8155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8155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8155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8155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8155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8155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8155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8155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8155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8155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8155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8155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8155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8155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8155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8155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8155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8155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8155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8155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8155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8155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8155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8155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8155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8155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8155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8155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8155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8155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8155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8155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8155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8155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8155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8155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8155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8155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8155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8155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8155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8155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8155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8155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8155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8155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8155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8155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8155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8155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8155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8155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8155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8155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8155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8155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8155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8155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8155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8155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8155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8155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8155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8155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8155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8155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8155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8155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8155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8155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8155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8155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8155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8155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8155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8155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8155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8155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8155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8155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8155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8155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8155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8155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8155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8155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8155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8155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8155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8155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8155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8155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8155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8155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8155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8155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8155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8155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8155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8155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8155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8155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8155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8155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8155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8155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8155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8155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8155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8155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8155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8155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8155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8155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8155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8155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8155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8155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8155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8155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8155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8155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8155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8155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8155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8155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8155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8155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8155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8155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8155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8155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8155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8155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8155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8155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8155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8155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8155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8155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8155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8155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8155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8155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8155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8155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8155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8155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8155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8155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8155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8155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8155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8155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8155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8155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8155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8155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8155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8155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8155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8155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8155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8155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8155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8155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8155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8155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8155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8155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8155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8155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8155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8155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8155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8155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8155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8155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8155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8155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8155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8155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8155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8155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8155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8155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8155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8155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8155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8155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8155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8155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8155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8155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8155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8155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8155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8155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8155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8155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8155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8155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8155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8155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8155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8155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8155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8155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8155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8155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8155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8155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8155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8155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8155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8155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8155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8155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8155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8155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8155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8155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8155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8155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8155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8155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8155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8155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8155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8155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8155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8155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8155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8155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8155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8155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8155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8155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8155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8155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8155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8155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8155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8155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8155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8155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8155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8155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8155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8155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8155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8155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8155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8155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8155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8155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8155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8155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8155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8155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8155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8155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8155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8155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8155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8155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8155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8155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8155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8155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8155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8155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8155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8155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8155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8155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8155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8155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8155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8155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8155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8155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8155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8155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8155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8155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8155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8155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8155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8155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8155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8155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8155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8155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8155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8155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8155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8155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8155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8155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8155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8155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8155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8155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8155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8155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8155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8155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8155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8155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8155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8155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8155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8155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8155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8155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8155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8155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8155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8155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8155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8155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8155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8155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8155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8155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8155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8155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8155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8155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8155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8155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8155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8155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8155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8155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8155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8155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8155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8155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8155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8155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8155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8155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8155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8155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8155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8155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8155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8155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8155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8155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8155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8155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8155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8155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8155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8155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8155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8155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8155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8155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8155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8155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8155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8155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8155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8155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8155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8155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8155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8155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8155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8155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8155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8155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8155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8155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8155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8155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8155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8155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8155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8155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8155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8155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8155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8155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8155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8155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8155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8155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8155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8155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8155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8155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8155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8155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8155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8155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8155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8155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8155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8155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8155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8155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8155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8155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8155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8155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8155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8155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8155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8155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8155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8155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8155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8155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8155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8155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8155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8155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8155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8155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8155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8155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8155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8155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8155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8155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8155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8155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8155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8155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8155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8155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8155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8155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8155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8155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8155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8155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8155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8155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8155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8155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8155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8155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8155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8155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8155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8155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8155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8155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8155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8155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8155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8155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8155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8155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8155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8155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8155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8155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8155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8155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8155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8155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8155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8155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8155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8155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8155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8155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8155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8155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8155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8155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8155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8155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8155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8155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8155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8155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8155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8155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8155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8155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8155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8155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8155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8155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8155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8155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8155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8155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8155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8155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8155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8155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8155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8155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8155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8155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8155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8155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8155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8155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8155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8155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8155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8155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8155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8155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8155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8155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8155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8155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8155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8155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8155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8155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8155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8155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8155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8155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8155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8155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8155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8155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8155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8155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8155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8155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8155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8155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8155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8155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8155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8155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8155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8155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8155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8155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8155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8155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8155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8155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8155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8155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8155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8155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8155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8155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8155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8155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8155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8155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8155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8155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8155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8155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8155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8155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8155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8155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8155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8155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8155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8155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8155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8155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8155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8155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8155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8155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8155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8155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8155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8155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8155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8155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8155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8155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8155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8155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8155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8155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8155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8155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8155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8155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8155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8155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8155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8155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8155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8155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8155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8155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8155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8155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8155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8155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8155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8155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8155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8155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8155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8155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8155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8155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8155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8155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8155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8155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8155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8155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8155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8155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8155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8155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8155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8155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8155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8155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8155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8155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8155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8155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8155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8155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8155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8155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8155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8155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8155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8155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8155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8155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8155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8155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8155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8155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8155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8155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8155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8155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8155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8155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8155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8155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8155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8155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8155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8155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8155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8155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8155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8155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8155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8155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8155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8155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8155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8155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8155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8155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8155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8155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8155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8155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8155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8155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8155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8155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8155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8155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8155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8155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8155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8155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8155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8155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8155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8155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8155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8155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8155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8155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8155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8155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8155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8155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8155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8155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8155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8155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8155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8155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8155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8155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8155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8155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8155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8155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8155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8155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8155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8155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8155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8155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8155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8155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8155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8155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8155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8155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8155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8155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8155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8155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8155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8155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8155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8155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8155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8155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8155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8155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8155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8155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8155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8155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8155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8155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8155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8155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8155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8155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8155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8155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8155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8155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8155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8155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8155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8155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8155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8155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8155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8155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8155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8155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8155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8155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8155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8155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8155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8155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8155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8155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8155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8155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8155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8155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8155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8155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8155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8155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8155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8155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8155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8155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8155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8155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8155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8155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8155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8155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8155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8155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8155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8155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8155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8155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8155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8155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8155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8155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8155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8155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8155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8155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8155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8155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8155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8155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8155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8155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8155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8155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8155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8155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8155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8155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8155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8155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8155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8155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8155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8155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8155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8155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8155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8155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8155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8155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8155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8155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8155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8155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8155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8155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8155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8155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8155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8155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8155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8155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8155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8155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8155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8155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8155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8155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8155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8155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8155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8155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8155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8155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8155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8155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8155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8155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8155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8155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8155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8155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8155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8155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8155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8155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8155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8155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8155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8155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8155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8155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8155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8155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8155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8155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8155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8155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8155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8155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8155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8155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8155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8155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8155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8155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8155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8155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8155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8155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8155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8155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8155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8155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8155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8155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8155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8155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8155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8155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8155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8155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8155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8155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8155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8155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8155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8155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8155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8155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8155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8155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8155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8155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8155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8155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8155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8155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8155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8155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8155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8155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8155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8155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8155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8155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8155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8155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8155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8155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8155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8155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8155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8155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8155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8155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8155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8155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8155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8155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8155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8155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8155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8155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8155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8155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8155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8155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8155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8155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8155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8155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8155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8155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8155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8155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8155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8155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8155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8155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8155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8155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8155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8155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8155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8155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8155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8155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8155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8155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8155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8155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8155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8155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8155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8155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8155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8155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8155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8155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8155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8155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8155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8155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8155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8155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8155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8155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8155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8155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8155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8155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8155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8155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8155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8155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8155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8155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8155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8155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8155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8155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8155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8155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8155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8155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8155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8155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8155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8155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8155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8155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8155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8155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8155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8155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8155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8155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8155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8155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8155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8155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8155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8155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8155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8155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8155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8155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8155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8155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8155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8155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8155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8155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8155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8155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8155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8155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8155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8155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8155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8155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8155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8155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8155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8155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8155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8155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8155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8155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8155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8155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8155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8155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8155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8155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8155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8155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8155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8155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8155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8155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8155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8155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8155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8155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8155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8155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8155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8155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8155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8155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8155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8155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8155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8155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8155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8155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8155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8155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8155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8155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8155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8155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8155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8155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8155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8155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8155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8155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8155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8155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8155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8155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8155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8155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8155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8155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8155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8155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8155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8155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8155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8155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8155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8155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8155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8155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8155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8155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8155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8155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8155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8155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8155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8155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8155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8155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8155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8155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8155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8155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8155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8155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8155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8155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8155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8155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8155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8155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8155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8155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8155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8155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8155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8155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8155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8155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8155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8155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8155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8155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8155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8155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8155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8155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8155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8155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8155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8155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8155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8155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8155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8155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8155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8155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8155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8155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8155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8155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8155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8155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8155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8155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8155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8155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8155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8155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8155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8155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8155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8155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8155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8155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8155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8155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8155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8155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8155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8155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8155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8155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8155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8155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8155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8155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8155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8155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8155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8155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8155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8155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8155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8155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8155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8155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8155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8155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8155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8155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8155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8155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8155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8155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8155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8155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8155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8155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8155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8155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8155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8155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8155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  <row r="8112" spans="3:12" hidden="1" x14ac:dyDescent="0.4"/>
    <row r="8113" hidden="1" x14ac:dyDescent="0.4"/>
    <row r="8114" hidden="1" x14ac:dyDescent="0.4"/>
    <row r="8115" hidden="1" x14ac:dyDescent="0.4"/>
    <row r="8116" hidden="1" x14ac:dyDescent="0.4"/>
    <row r="8117" hidden="1" x14ac:dyDescent="0.4"/>
    <row r="8118" hidden="1" x14ac:dyDescent="0.4"/>
    <row r="8119" hidden="1" x14ac:dyDescent="0.4"/>
    <row r="8120" hidden="1" x14ac:dyDescent="0.4"/>
    <row r="8121" hidden="1" x14ac:dyDescent="0.4"/>
    <row r="8122" hidden="1" x14ac:dyDescent="0.4"/>
    <row r="8123" hidden="1" x14ac:dyDescent="0.4"/>
    <row r="8124" hidden="1" x14ac:dyDescent="0.4"/>
    <row r="8125" hidden="1" x14ac:dyDescent="0.4"/>
    <row r="8126" hidden="1" x14ac:dyDescent="0.4"/>
    <row r="8127" hidden="1" x14ac:dyDescent="0.4"/>
    <row r="8128" hidden="1" x14ac:dyDescent="0.4"/>
    <row r="8129" hidden="1" x14ac:dyDescent="0.4"/>
    <row r="8130" hidden="1" x14ac:dyDescent="0.4"/>
    <row r="8131" hidden="1" x14ac:dyDescent="0.4"/>
    <row r="8132" hidden="1" x14ac:dyDescent="0.4"/>
    <row r="8133" hidden="1" x14ac:dyDescent="0.4"/>
    <row r="8134" hidden="1" x14ac:dyDescent="0.4"/>
    <row r="8135" hidden="1" x14ac:dyDescent="0.4"/>
    <row r="8136" hidden="1" x14ac:dyDescent="0.4"/>
    <row r="8137" hidden="1" x14ac:dyDescent="0.4"/>
    <row r="8138" hidden="1" x14ac:dyDescent="0.4"/>
    <row r="8139" hidden="1" x14ac:dyDescent="0.4"/>
    <row r="8140" hidden="1" x14ac:dyDescent="0.4"/>
    <row r="8141" hidden="1" x14ac:dyDescent="0.4"/>
    <row r="8142" hidden="1" x14ac:dyDescent="0.4"/>
    <row r="8143" hidden="1" x14ac:dyDescent="0.4"/>
    <row r="8144" hidden="1" x14ac:dyDescent="0.4"/>
    <row r="8145" hidden="1" x14ac:dyDescent="0.4"/>
    <row r="8146" hidden="1" x14ac:dyDescent="0.4"/>
    <row r="8147" hidden="1" x14ac:dyDescent="0.4"/>
    <row r="8148" hidden="1" x14ac:dyDescent="0.4"/>
    <row r="8149" hidden="1" x14ac:dyDescent="0.4"/>
    <row r="8150" hidden="1" x14ac:dyDescent="0.4"/>
    <row r="8151" hidden="1" x14ac:dyDescent="0.4"/>
    <row r="8152" hidden="1" x14ac:dyDescent="0.4"/>
    <row r="8153" hidden="1" x14ac:dyDescent="0.4"/>
    <row r="8154" hidden="1" x14ac:dyDescent="0.4"/>
    <row r="8155" hidden="1" x14ac:dyDescent="0.4"/>
    <row r="8156" hidden="1" x14ac:dyDescent="0.4"/>
    <row r="8157" hidden="1" x14ac:dyDescent="0.4"/>
    <row r="8158" hidden="1" x14ac:dyDescent="0.4"/>
    <row r="8159" hidden="1" x14ac:dyDescent="0.4"/>
    <row r="8160" hidden="1" x14ac:dyDescent="0.4"/>
    <row r="8161" hidden="1" x14ac:dyDescent="0.4"/>
    <row r="8162" hidden="1" x14ac:dyDescent="0.4"/>
    <row r="8163" hidden="1" x14ac:dyDescent="0.4"/>
    <row r="8164" hidden="1" x14ac:dyDescent="0.4"/>
    <row r="8165" hidden="1" x14ac:dyDescent="0.4"/>
    <row r="8166" hidden="1" x14ac:dyDescent="0.4"/>
    <row r="8167" hidden="1" x14ac:dyDescent="0.4"/>
    <row r="8168" hidden="1" x14ac:dyDescent="0.4"/>
    <row r="8169" hidden="1" x14ac:dyDescent="0.4"/>
    <row r="8170" hidden="1" x14ac:dyDescent="0.4"/>
    <row r="8171" hidden="1" x14ac:dyDescent="0.4"/>
    <row r="8172" hidden="1" x14ac:dyDescent="0.4"/>
    <row r="8173" hidden="1" x14ac:dyDescent="0.4"/>
    <row r="8174" hidden="1" x14ac:dyDescent="0.4"/>
    <row r="8175" hidden="1" x14ac:dyDescent="0.4"/>
    <row r="8176" hidden="1" x14ac:dyDescent="0.4"/>
    <row r="8177" hidden="1" x14ac:dyDescent="0.4"/>
    <row r="8178" hidden="1" x14ac:dyDescent="0.4"/>
    <row r="8179" hidden="1" x14ac:dyDescent="0.4"/>
    <row r="8180" hidden="1" x14ac:dyDescent="0.4"/>
    <row r="8181" hidden="1" x14ac:dyDescent="0.4"/>
    <row r="8182" hidden="1" x14ac:dyDescent="0.4"/>
    <row r="8183" hidden="1" x14ac:dyDescent="0.4"/>
    <row r="8184" hidden="1" x14ac:dyDescent="0.4"/>
    <row r="8185" hidden="1" x14ac:dyDescent="0.4"/>
    <row r="8186" hidden="1" x14ac:dyDescent="0.4"/>
    <row r="8187" hidden="1" x14ac:dyDescent="0.4"/>
    <row r="8188" hidden="1" x14ac:dyDescent="0.4"/>
    <row r="8189" hidden="1" x14ac:dyDescent="0.4"/>
    <row r="8190" hidden="1" x14ac:dyDescent="0.4"/>
    <row r="8191" hidden="1" x14ac:dyDescent="0.4"/>
    <row r="8192" hidden="1" x14ac:dyDescent="0.4"/>
    <row r="8193" hidden="1" x14ac:dyDescent="0.4"/>
    <row r="8194" hidden="1" x14ac:dyDescent="0.4"/>
    <row r="8195" hidden="1" x14ac:dyDescent="0.4"/>
    <row r="8196" hidden="1" x14ac:dyDescent="0.4"/>
    <row r="8197" hidden="1" x14ac:dyDescent="0.4"/>
    <row r="8198" hidden="1" x14ac:dyDescent="0.4"/>
    <row r="8199" hidden="1" x14ac:dyDescent="0.4"/>
    <row r="8200" hidden="1" x14ac:dyDescent="0.4"/>
    <row r="8201" hidden="1" x14ac:dyDescent="0.4"/>
    <row r="8202" hidden="1" x14ac:dyDescent="0.4"/>
    <row r="8203" hidden="1" x14ac:dyDescent="0.4"/>
    <row r="8204" hidden="1" x14ac:dyDescent="0.4"/>
    <row r="8205" hidden="1" x14ac:dyDescent="0.4"/>
    <row r="8206" hidden="1" x14ac:dyDescent="0.4"/>
    <row r="8207" hidden="1" x14ac:dyDescent="0.4"/>
    <row r="8208" hidden="1" x14ac:dyDescent="0.4"/>
    <row r="8209" hidden="1" x14ac:dyDescent="0.4"/>
    <row r="8210" hidden="1" x14ac:dyDescent="0.4"/>
    <row r="8211" hidden="1" x14ac:dyDescent="0.4"/>
    <row r="8212" hidden="1" x14ac:dyDescent="0.4"/>
    <row r="8213" hidden="1" x14ac:dyDescent="0.4"/>
    <row r="8214" hidden="1" x14ac:dyDescent="0.4"/>
    <row r="8215" hidden="1" x14ac:dyDescent="0.4"/>
    <row r="8216" hidden="1" x14ac:dyDescent="0.4"/>
    <row r="8217" hidden="1" x14ac:dyDescent="0.4"/>
    <row r="8218" hidden="1" x14ac:dyDescent="0.4"/>
    <row r="8219" hidden="1" x14ac:dyDescent="0.4"/>
    <row r="8220" hidden="1" x14ac:dyDescent="0.4"/>
    <row r="8221" hidden="1" x14ac:dyDescent="0.4"/>
    <row r="8222" hidden="1" x14ac:dyDescent="0.4"/>
    <row r="8223" hidden="1" x14ac:dyDescent="0.4"/>
    <row r="8224" hidden="1" x14ac:dyDescent="0.4"/>
    <row r="8225" hidden="1" x14ac:dyDescent="0.4"/>
    <row r="8226" hidden="1" x14ac:dyDescent="0.4"/>
    <row r="8227" hidden="1" x14ac:dyDescent="0.4"/>
    <row r="8228" hidden="1" x14ac:dyDescent="0.4"/>
    <row r="8229" hidden="1" x14ac:dyDescent="0.4"/>
    <row r="8230" hidden="1" x14ac:dyDescent="0.4"/>
    <row r="8231" hidden="1" x14ac:dyDescent="0.4"/>
    <row r="8232" hidden="1" x14ac:dyDescent="0.4"/>
    <row r="8233" hidden="1" x14ac:dyDescent="0.4"/>
    <row r="8234" hidden="1" x14ac:dyDescent="0.4"/>
    <row r="8235" hidden="1" x14ac:dyDescent="0.4"/>
    <row r="8236" hidden="1" x14ac:dyDescent="0.4"/>
    <row r="8237" hidden="1" x14ac:dyDescent="0.4"/>
    <row r="8238" hidden="1" x14ac:dyDescent="0.4"/>
    <row r="8239" hidden="1" x14ac:dyDescent="0.4"/>
    <row r="8240" hidden="1" x14ac:dyDescent="0.4"/>
    <row r="8241" hidden="1" x14ac:dyDescent="0.4"/>
    <row r="8242" hidden="1" x14ac:dyDescent="0.4"/>
    <row r="8243" hidden="1" x14ac:dyDescent="0.4"/>
    <row r="8244" hidden="1" x14ac:dyDescent="0.4"/>
    <row r="8245" hidden="1" x14ac:dyDescent="0.4"/>
    <row r="8246" hidden="1" x14ac:dyDescent="0.4"/>
    <row r="8247" hidden="1" x14ac:dyDescent="0.4"/>
    <row r="8248" hidden="1" x14ac:dyDescent="0.4"/>
    <row r="8249" hidden="1" x14ac:dyDescent="0.4"/>
    <row r="8250" hidden="1" x14ac:dyDescent="0.4"/>
    <row r="8251" hidden="1" x14ac:dyDescent="0.4"/>
    <row r="8252" hidden="1" x14ac:dyDescent="0.4"/>
    <row r="8253" hidden="1" x14ac:dyDescent="0.4"/>
    <row r="8254" hidden="1" x14ac:dyDescent="0.4"/>
    <row r="8255" hidden="1" x14ac:dyDescent="0.4"/>
    <row r="8256" hidden="1" x14ac:dyDescent="0.4"/>
    <row r="8257" hidden="1" x14ac:dyDescent="0.4"/>
    <row r="8258" hidden="1" x14ac:dyDescent="0.4"/>
    <row r="8259" hidden="1" x14ac:dyDescent="0.4"/>
    <row r="8260" hidden="1" x14ac:dyDescent="0.4"/>
    <row r="8261" hidden="1" x14ac:dyDescent="0.4"/>
    <row r="8262" hidden="1" x14ac:dyDescent="0.4"/>
    <row r="8263" hidden="1" x14ac:dyDescent="0.4"/>
    <row r="8264" hidden="1" x14ac:dyDescent="0.4"/>
    <row r="8265" hidden="1" x14ac:dyDescent="0.4"/>
    <row r="8266" hidden="1" x14ac:dyDescent="0.4"/>
    <row r="8267" hidden="1" x14ac:dyDescent="0.4"/>
    <row r="8268" hidden="1" x14ac:dyDescent="0.4"/>
    <row r="8269" hidden="1" x14ac:dyDescent="0.4"/>
    <row r="8270" hidden="1" x14ac:dyDescent="0.4"/>
    <row r="8271" hidden="1" x14ac:dyDescent="0.4"/>
    <row r="8272" hidden="1" x14ac:dyDescent="0.4"/>
    <row r="8273" hidden="1" x14ac:dyDescent="0.4"/>
    <row r="8274" hidden="1" x14ac:dyDescent="0.4"/>
    <row r="8275" hidden="1" x14ac:dyDescent="0.4"/>
    <row r="8276" hidden="1" x14ac:dyDescent="0.4"/>
    <row r="8277" hidden="1" x14ac:dyDescent="0.4"/>
    <row r="8278" hidden="1" x14ac:dyDescent="0.4"/>
    <row r="8279" hidden="1" x14ac:dyDescent="0.4"/>
    <row r="8280" hidden="1" x14ac:dyDescent="0.4"/>
    <row r="8281" hidden="1" x14ac:dyDescent="0.4"/>
    <row r="8282" hidden="1" x14ac:dyDescent="0.4"/>
    <row r="8283" hidden="1" x14ac:dyDescent="0.4"/>
    <row r="8284" hidden="1" x14ac:dyDescent="0.4"/>
    <row r="8285" hidden="1" x14ac:dyDescent="0.4"/>
    <row r="8286" hidden="1" x14ac:dyDescent="0.4"/>
    <row r="8287" hidden="1" x14ac:dyDescent="0.4"/>
    <row r="8288" hidden="1" x14ac:dyDescent="0.4"/>
    <row r="8289" hidden="1" x14ac:dyDescent="0.4"/>
    <row r="8290" hidden="1" x14ac:dyDescent="0.4"/>
    <row r="8291" hidden="1" x14ac:dyDescent="0.4"/>
    <row r="8292" hidden="1" x14ac:dyDescent="0.4"/>
    <row r="8293" hidden="1" x14ac:dyDescent="0.4"/>
    <row r="8294" hidden="1" x14ac:dyDescent="0.4"/>
    <row r="8295" hidden="1" x14ac:dyDescent="0.4"/>
    <row r="8296" hidden="1" x14ac:dyDescent="0.4"/>
    <row r="8297" hidden="1" x14ac:dyDescent="0.4"/>
    <row r="8298" hidden="1" x14ac:dyDescent="0.4"/>
    <row r="8299" hidden="1" x14ac:dyDescent="0.4"/>
    <row r="8300" hidden="1" x14ac:dyDescent="0.4"/>
    <row r="8301" hidden="1" x14ac:dyDescent="0.4"/>
    <row r="8302" hidden="1" x14ac:dyDescent="0.4"/>
    <row r="8303" hidden="1" x14ac:dyDescent="0.4"/>
    <row r="8304" hidden="1" x14ac:dyDescent="0.4"/>
    <row r="8305" hidden="1" x14ac:dyDescent="0.4"/>
    <row r="8306" hidden="1" x14ac:dyDescent="0.4"/>
    <row r="8307" hidden="1" x14ac:dyDescent="0.4"/>
    <row r="8308" hidden="1" x14ac:dyDescent="0.4"/>
    <row r="8309" hidden="1" x14ac:dyDescent="0.4"/>
    <row r="8310" hidden="1" x14ac:dyDescent="0.4"/>
    <row r="8311" hidden="1" x14ac:dyDescent="0.4"/>
    <row r="8312" hidden="1" x14ac:dyDescent="0.4"/>
    <row r="8313" hidden="1" x14ac:dyDescent="0.4"/>
    <row r="8314" hidden="1" x14ac:dyDescent="0.4"/>
    <row r="8315" hidden="1" x14ac:dyDescent="0.4"/>
    <row r="8316" hidden="1" x14ac:dyDescent="0.4"/>
    <row r="8317" hidden="1" x14ac:dyDescent="0.4"/>
    <row r="8318" hidden="1" x14ac:dyDescent="0.4"/>
    <row r="8319" hidden="1" x14ac:dyDescent="0.4"/>
    <row r="8320" hidden="1" x14ac:dyDescent="0.4"/>
    <row r="8321" hidden="1" x14ac:dyDescent="0.4"/>
    <row r="8322" hidden="1" x14ac:dyDescent="0.4"/>
    <row r="8323" hidden="1" x14ac:dyDescent="0.4"/>
    <row r="8324" hidden="1" x14ac:dyDescent="0.4"/>
    <row r="8325" hidden="1" x14ac:dyDescent="0.4"/>
    <row r="8326" hidden="1" x14ac:dyDescent="0.4"/>
    <row r="8327" hidden="1" x14ac:dyDescent="0.4"/>
    <row r="8328" hidden="1" x14ac:dyDescent="0.4"/>
    <row r="8329" hidden="1" x14ac:dyDescent="0.4"/>
    <row r="8330" hidden="1" x14ac:dyDescent="0.4"/>
    <row r="8331" hidden="1" x14ac:dyDescent="0.4"/>
    <row r="8332" hidden="1" x14ac:dyDescent="0.4"/>
    <row r="8333" hidden="1" x14ac:dyDescent="0.4"/>
    <row r="8334" hidden="1" x14ac:dyDescent="0.4"/>
    <row r="8335" hidden="1" x14ac:dyDescent="0.4"/>
    <row r="8336" hidden="1" x14ac:dyDescent="0.4"/>
    <row r="8337" hidden="1" x14ac:dyDescent="0.4"/>
    <row r="8338" hidden="1" x14ac:dyDescent="0.4"/>
    <row r="8339" hidden="1" x14ac:dyDescent="0.4"/>
    <row r="8340" hidden="1" x14ac:dyDescent="0.4"/>
    <row r="8341" hidden="1" x14ac:dyDescent="0.4"/>
    <row r="8342" hidden="1" x14ac:dyDescent="0.4"/>
    <row r="8343" hidden="1" x14ac:dyDescent="0.4"/>
    <row r="8344" hidden="1" x14ac:dyDescent="0.4"/>
    <row r="8345" hidden="1" x14ac:dyDescent="0.4"/>
    <row r="8346" hidden="1" x14ac:dyDescent="0.4"/>
    <row r="8347" hidden="1" x14ac:dyDescent="0.4"/>
    <row r="8348" hidden="1" x14ac:dyDescent="0.4"/>
    <row r="8349" hidden="1" x14ac:dyDescent="0.4"/>
    <row r="8350" hidden="1" x14ac:dyDescent="0.4"/>
    <row r="8351" hidden="1" x14ac:dyDescent="0.4"/>
    <row r="8352" hidden="1" x14ac:dyDescent="0.4"/>
    <row r="8353" hidden="1" x14ac:dyDescent="0.4"/>
    <row r="8354" hidden="1" x14ac:dyDescent="0.4"/>
    <row r="8355" hidden="1" x14ac:dyDescent="0.4"/>
    <row r="8356" hidden="1" x14ac:dyDescent="0.4"/>
    <row r="8357" hidden="1" x14ac:dyDescent="0.4"/>
    <row r="8358" hidden="1" x14ac:dyDescent="0.4"/>
    <row r="8359" hidden="1" x14ac:dyDescent="0.4"/>
    <row r="8360" hidden="1" x14ac:dyDescent="0.4"/>
    <row r="8361" hidden="1" x14ac:dyDescent="0.4"/>
    <row r="8362" hidden="1" x14ac:dyDescent="0.4"/>
    <row r="8363" hidden="1" x14ac:dyDescent="0.4"/>
    <row r="8364" hidden="1" x14ac:dyDescent="0.4"/>
    <row r="8365" hidden="1" x14ac:dyDescent="0.4"/>
    <row r="8366" hidden="1" x14ac:dyDescent="0.4"/>
    <row r="8367" hidden="1" x14ac:dyDescent="0.4"/>
    <row r="8368" hidden="1" x14ac:dyDescent="0.4"/>
    <row r="8369" hidden="1" x14ac:dyDescent="0.4"/>
    <row r="8370" hidden="1" x14ac:dyDescent="0.4"/>
    <row r="8371" hidden="1" x14ac:dyDescent="0.4"/>
    <row r="8372" hidden="1" x14ac:dyDescent="0.4"/>
    <row r="8373" hidden="1" x14ac:dyDescent="0.4"/>
    <row r="8374" hidden="1" x14ac:dyDescent="0.4"/>
    <row r="8375" hidden="1" x14ac:dyDescent="0.4"/>
    <row r="8376" hidden="1" x14ac:dyDescent="0.4"/>
    <row r="8377" hidden="1" x14ac:dyDescent="0.4"/>
    <row r="8378" hidden="1" x14ac:dyDescent="0.4"/>
    <row r="8379" hidden="1" x14ac:dyDescent="0.4"/>
    <row r="8380" hidden="1" x14ac:dyDescent="0.4"/>
    <row r="8381" hidden="1" x14ac:dyDescent="0.4"/>
    <row r="8382" hidden="1" x14ac:dyDescent="0.4"/>
    <row r="8383" hidden="1" x14ac:dyDescent="0.4"/>
    <row r="8384" hidden="1" x14ac:dyDescent="0.4"/>
    <row r="8385" hidden="1" x14ac:dyDescent="0.4"/>
    <row r="8386" hidden="1" x14ac:dyDescent="0.4"/>
    <row r="8387" hidden="1" x14ac:dyDescent="0.4"/>
    <row r="8388" hidden="1" x14ac:dyDescent="0.4"/>
    <row r="8389" hidden="1" x14ac:dyDescent="0.4"/>
    <row r="8390" hidden="1" x14ac:dyDescent="0.4"/>
    <row r="8391" hidden="1" x14ac:dyDescent="0.4"/>
    <row r="8392" hidden="1" x14ac:dyDescent="0.4"/>
    <row r="8393" hidden="1" x14ac:dyDescent="0.4"/>
    <row r="8394" hidden="1" x14ac:dyDescent="0.4"/>
    <row r="8395" hidden="1" x14ac:dyDescent="0.4"/>
    <row r="8396" hidden="1" x14ac:dyDescent="0.4"/>
    <row r="8397" hidden="1" x14ac:dyDescent="0.4"/>
    <row r="8398" hidden="1" x14ac:dyDescent="0.4"/>
    <row r="8399" hidden="1" x14ac:dyDescent="0.4"/>
    <row r="8400" hidden="1" x14ac:dyDescent="0.4"/>
    <row r="8401" hidden="1" x14ac:dyDescent="0.4"/>
    <row r="8402" hidden="1" x14ac:dyDescent="0.4"/>
    <row r="8403" hidden="1" x14ac:dyDescent="0.4"/>
    <row r="8404" hidden="1" x14ac:dyDescent="0.4"/>
    <row r="8405" hidden="1" x14ac:dyDescent="0.4"/>
    <row r="8406" hidden="1" x14ac:dyDescent="0.4"/>
    <row r="8407" hidden="1" x14ac:dyDescent="0.4"/>
    <row r="8408" hidden="1" x14ac:dyDescent="0.4"/>
    <row r="8409" hidden="1" x14ac:dyDescent="0.4"/>
    <row r="8410" hidden="1" x14ac:dyDescent="0.4"/>
    <row r="8411" hidden="1" x14ac:dyDescent="0.4"/>
    <row r="8412" hidden="1" x14ac:dyDescent="0.4"/>
    <row r="8413" hidden="1" x14ac:dyDescent="0.4"/>
    <row r="8414" hidden="1" x14ac:dyDescent="0.4"/>
    <row r="8415" hidden="1" x14ac:dyDescent="0.4"/>
    <row r="8416" hidden="1" x14ac:dyDescent="0.4"/>
    <row r="8417" hidden="1" x14ac:dyDescent="0.4"/>
    <row r="8418" hidden="1" x14ac:dyDescent="0.4"/>
    <row r="8419" hidden="1" x14ac:dyDescent="0.4"/>
    <row r="8420" hidden="1" x14ac:dyDescent="0.4"/>
    <row r="8421" hidden="1" x14ac:dyDescent="0.4"/>
    <row r="8422" hidden="1" x14ac:dyDescent="0.4"/>
    <row r="8423" hidden="1" x14ac:dyDescent="0.4"/>
    <row r="8424" hidden="1" x14ac:dyDescent="0.4"/>
    <row r="8425" hidden="1" x14ac:dyDescent="0.4"/>
    <row r="8426" hidden="1" x14ac:dyDescent="0.4"/>
    <row r="8427" hidden="1" x14ac:dyDescent="0.4"/>
    <row r="8428" hidden="1" x14ac:dyDescent="0.4"/>
    <row r="8429" hidden="1" x14ac:dyDescent="0.4"/>
    <row r="8430" hidden="1" x14ac:dyDescent="0.4"/>
    <row r="8431" hidden="1" x14ac:dyDescent="0.4"/>
    <row r="8432" hidden="1" x14ac:dyDescent="0.4"/>
    <row r="8433" hidden="1" x14ac:dyDescent="0.4"/>
    <row r="8434" hidden="1" x14ac:dyDescent="0.4"/>
    <row r="8435" hidden="1" x14ac:dyDescent="0.4"/>
    <row r="8436" hidden="1" x14ac:dyDescent="0.4"/>
    <row r="8437" hidden="1" x14ac:dyDescent="0.4"/>
    <row r="8438" hidden="1" x14ac:dyDescent="0.4"/>
    <row r="8439" hidden="1" x14ac:dyDescent="0.4"/>
    <row r="8440" hidden="1" x14ac:dyDescent="0.4"/>
    <row r="8441" hidden="1" x14ac:dyDescent="0.4"/>
    <row r="8442" hidden="1" x14ac:dyDescent="0.4"/>
    <row r="8443" hidden="1" x14ac:dyDescent="0.4"/>
    <row r="8444" hidden="1" x14ac:dyDescent="0.4"/>
    <row r="8445" hidden="1" x14ac:dyDescent="0.4"/>
    <row r="8446" hidden="1" x14ac:dyDescent="0.4"/>
    <row r="8447" hidden="1" x14ac:dyDescent="0.4"/>
    <row r="8448" hidden="1" x14ac:dyDescent="0.4"/>
    <row r="8449" hidden="1" x14ac:dyDescent="0.4"/>
    <row r="8450" hidden="1" x14ac:dyDescent="0.4"/>
    <row r="8451" hidden="1" x14ac:dyDescent="0.4"/>
    <row r="8452" hidden="1" x14ac:dyDescent="0.4"/>
    <row r="8453" hidden="1" x14ac:dyDescent="0.4"/>
    <row r="8454" hidden="1" x14ac:dyDescent="0.4"/>
    <row r="8455" hidden="1" x14ac:dyDescent="0.4"/>
    <row r="8456" hidden="1" x14ac:dyDescent="0.4"/>
    <row r="8457" hidden="1" x14ac:dyDescent="0.4"/>
    <row r="8458" hidden="1" x14ac:dyDescent="0.4"/>
    <row r="8459" hidden="1" x14ac:dyDescent="0.4"/>
    <row r="8460" hidden="1" x14ac:dyDescent="0.4"/>
    <row r="8461" hidden="1" x14ac:dyDescent="0.4"/>
    <row r="8462" hidden="1" x14ac:dyDescent="0.4"/>
    <row r="8463" hidden="1" x14ac:dyDescent="0.4"/>
    <row r="8464" hidden="1" x14ac:dyDescent="0.4"/>
    <row r="8465" hidden="1" x14ac:dyDescent="0.4"/>
    <row r="8466" hidden="1" x14ac:dyDescent="0.4"/>
    <row r="8467" hidden="1" x14ac:dyDescent="0.4"/>
    <row r="8468" hidden="1" x14ac:dyDescent="0.4"/>
    <row r="8469" hidden="1" x14ac:dyDescent="0.4"/>
    <row r="8470" hidden="1" x14ac:dyDescent="0.4"/>
    <row r="8471" hidden="1" x14ac:dyDescent="0.4"/>
    <row r="8472" hidden="1" x14ac:dyDescent="0.4"/>
    <row r="8473" hidden="1" x14ac:dyDescent="0.4"/>
    <row r="8474" hidden="1" x14ac:dyDescent="0.4"/>
    <row r="8475" hidden="1" x14ac:dyDescent="0.4"/>
    <row r="8476" hidden="1" x14ac:dyDescent="0.4"/>
    <row r="8477" hidden="1" x14ac:dyDescent="0.4"/>
    <row r="8478" hidden="1" x14ac:dyDescent="0.4"/>
    <row r="8479" hidden="1" x14ac:dyDescent="0.4"/>
    <row r="8480" hidden="1" x14ac:dyDescent="0.4"/>
    <row r="8481" hidden="1" x14ac:dyDescent="0.4"/>
    <row r="8482" hidden="1" x14ac:dyDescent="0.4"/>
    <row r="8483" hidden="1" x14ac:dyDescent="0.4"/>
    <row r="8484" hidden="1" x14ac:dyDescent="0.4"/>
    <row r="8485" hidden="1" x14ac:dyDescent="0.4"/>
    <row r="8486" hidden="1" x14ac:dyDescent="0.4"/>
    <row r="8487" hidden="1" x14ac:dyDescent="0.4"/>
    <row r="8488" hidden="1" x14ac:dyDescent="0.4"/>
    <row r="8489" hidden="1" x14ac:dyDescent="0.4"/>
    <row r="8490" hidden="1" x14ac:dyDescent="0.4"/>
    <row r="8491" hidden="1" x14ac:dyDescent="0.4"/>
    <row r="8492" hidden="1" x14ac:dyDescent="0.4"/>
    <row r="8493" hidden="1" x14ac:dyDescent="0.4"/>
    <row r="8494" hidden="1" x14ac:dyDescent="0.4"/>
    <row r="8495" hidden="1" x14ac:dyDescent="0.4"/>
    <row r="8496" hidden="1" x14ac:dyDescent="0.4"/>
    <row r="8497" hidden="1" x14ac:dyDescent="0.4"/>
    <row r="8498" hidden="1" x14ac:dyDescent="0.4"/>
    <row r="8499" hidden="1" x14ac:dyDescent="0.4"/>
    <row r="8500" hidden="1" x14ac:dyDescent="0.4"/>
    <row r="8501" hidden="1" x14ac:dyDescent="0.4"/>
    <row r="8502" hidden="1" x14ac:dyDescent="0.4"/>
    <row r="8503" hidden="1" x14ac:dyDescent="0.4"/>
    <row r="8504" hidden="1" x14ac:dyDescent="0.4"/>
    <row r="8505" hidden="1" x14ac:dyDescent="0.4"/>
    <row r="8506" hidden="1" x14ac:dyDescent="0.4"/>
    <row r="8507" hidden="1" x14ac:dyDescent="0.4"/>
    <row r="8508" hidden="1" x14ac:dyDescent="0.4"/>
    <row r="8509" hidden="1" x14ac:dyDescent="0.4"/>
    <row r="8510" hidden="1" x14ac:dyDescent="0.4"/>
    <row r="8511" hidden="1" x14ac:dyDescent="0.4"/>
    <row r="8512" hidden="1" x14ac:dyDescent="0.4"/>
    <row r="8513" hidden="1" x14ac:dyDescent="0.4"/>
    <row r="8514" hidden="1" x14ac:dyDescent="0.4"/>
    <row r="8515" hidden="1" x14ac:dyDescent="0.4"/>
    <row r="8516" hidden="1" x14ac:dyDescent="0.4"/>
    <row r="8517" hidden="1" x14ac:dyDescent="0.4"/>
    <row r="8518" hidden="1" x14ac:dyDescent="0.4"/>
    <row r="8519" hidden="1" x14ac:dyDescent="0.4"/>
    <row r="8520" hidden="1" x14ac:dyDescent="0.4"/>
    <row r="8521" hidden="1" x14ac:dyDescent="0.4"/>
    <row r="8522" hidden="1" x14ac:dyDescent="0.4"/>
    <row r="8523" hidden="1" x14ac:dyDescent="0.4"/>
    <row r="8524" hidden="1" x14ac:dyDescent="0.4"/>
    <row r="8525" hidden="1" x14ac:dyDescent="0.4"/>
    <row r="8526" hidden="1" x14ac:dyDescent="0.4"/>
    <row r="8527" hidden="1" x14ac:dyDescent="0.4"/>
    <row r="8528" hidden="1" x14ac:dyDescent="0.4"/>
    <row r="8529" hidden="1" x14ac:dyDescent="0.4"/>
    <row r="8530" hidden="1" x14ac:dyDescent="0.4"/>
    <row r="8531" hidden="1" x14ac:dyDescent="0.4"/>
    <row r="8532" hidden="1" x14ac:dyDescent="0.4"/>
    <row r="8533" hidden="1" x14ac:dyDescent="0.4"/>
    <row r="8534" hidden="1" x14ac:dyDescent="0.4"/>
    <row r="8535" hidden="1" x14ac:dyDescent="0.4"/>
    <row r="8536" hidden="1" x14ac:dyDescent="0.4"/>
    <row r="8537" hidden="1" x14ac:dyDescent="0.4"/>
    <row r="8538" hidden="1" x14ac:dyDescent="0.4"/>
    <row r="8539" hidden="1" x14ac:dyDescent="0.4"/>
    <row r="8540" hidden="1" x14ac:dyDescent="0.4"/>
    <row r="8541" hidden="1" x14ac:dyDescent="0.4"/>
    <row r="8542" hidden="1" x14ac:dyDescent="0.4"/>
    <row r="8543" hidden="1" x14ac:dyDescent="0.4"/>
    <row r="8544" hidden="1" x14ac:dyDescent="0.4"/>
    <row r="8545" hidden="1" x14ac:dyDescent="0.4"/>
    <row r="8546" hidden="1" x14ac:dyDescent="0.4"/>
    <row r="8547" hidden="1" x14ac:dyDescent="0.4"/>
    <row r="8548" hidden="1" x14ac:dyDescent="0.4"/>
    <row r="8549" hidden="1" x14ac:dyDescent="0.4"/>
    <row r="8550" hidden="1" x14ac:dyDescent="0.4"/>
    <row r="8551" hidden="1" x14ac:dyDescent="0.4"/>
    <row r="8552" hidden="1" x14ac:dyDescent="0.4"/>
    <row r="8553" hidden="1" x14ac:dyDescent="0.4"/>
    <row r="8554" hidden="1" x14ac:dyDescent="0.4"/>
    <row r="8555" hidden="1" x14ac:dyDescent="0.4"/>
    <row r="8556" hidden="1" x14ac:dyDescent="0.4"/>
    <row r="8557" hidden="1" x14ac:dyDescent="0.4"/>
    <row r="8558" hidden="1" x14ac:dyDescent="0.4"/>
    <row r="8559" hidden="1" x14ac:dyDescent="0.4"/>
    <row r="8560" hidden="1" x14ac:dyDescent="0.4"/>
    <row r="8561" hidden="1" x14ac:dyDescent="0.4"/>
    <row r="8562" hidden="1" x14ac:dyDescent="0.4"/>
    <row r="8563" hidden="1" x14ac:dyDescent="0.4"/>
    <row r="8564" hidden="1" x14ac:dyDescent="0.4"/>
    <row r="8565" hidden="1" x14ac:dyDescent="0.4"/>
    <row r="8566" hidden="1" x14ac:dyDescent="0.4"/>
    <row r="8567" hidden="1" x14ac:dyDescent="0.4"/>
    <row r="8568" hidden="1" x14ac:dyDescent="0.4"/>
    <row r="8569" hidden="1" x14ac:dyDescent="0.4"/>
    <row r="8570" hidden="1" x14ac:dyDescent="0.4"/>
    <row r="8571" hidden="1" x14ac:dyDescent="0.4"/>
    <row r="8572" hidden="1" x14ac:dyDescent="0.4"/>
    <row r="8573" hidden="1" x14ac:dyDescent="0.4"/>
    <row r="8574" hidden="1" x14ac:dyDescent="0.4"/>
    <row r="8575" hidden="1" x14ac:dyDescent="0.4"/>
    <row r="8576" hidden="1" x14ac:dyDescent="0.4"/>
    <row r="8577" hidden="1" x14ac:dyDescent="0.4"/>
    <row r="8578" hidden="1" x14ac:dyDescent="0.4"/>
    <row r="8579" hidden="1" x14ac:dyDescent="0.4"/>
    <row r="8580" hidden="1" x14ac:dyDescent="0.4"/>
    <row r="8581" hidden="1" x14ac:dyDescent="0.4"/>
    <row r="8582" hidden="1" x14ac:dyDescent="0.4"/>
    <row r="8583" hidden="1" x14ac:dyDescent="0.4"/>
    <row r="8584" hidden="1" x14ac:dyDescent="0.4"/>
    <row r="8585" hidden="1" x14ac:dyDescent="0.4"/>
    <row r="8586" hidden="1" x14ac:dyDescent="0.4"/>
    <row r="8587" hidden="1" x14ac:dyDescent="0.4"/>
    <row r="8588" hidden="1" x14ac:dyDescent="0.4"/>
    <row r="8589" hidden="1" x14ac:dyDescent="0.4"/>
    <row r="8590" hidden="1" x14ac:dyDescent="0.4"/>
    <row r="8591" hidden="1" x14ac:dyDescent="0.4"/>
    <row r="8592" hidden="1" x14ac:dyDescent="0.4"/>
    <row r="8593" hidden="1" x14ac:dyDescent="0.4"/>
    <row r="8594" hidden="1" x14ac:dyDescent="0.4"/>
    <row r="8595" hidden="1" x14ac:dyDescent="0.4"/>
    <row r="8596" hidden="1" x14ac:dyDescent="0.4"/>
    <row r="8597" hidden="1" x14ac:dyDescent="0.4"/>
    <row r="8598" hidden="1" x14ac:dyDescent="0.4"/>
    <row r="8599" hidden="1" x14ac:dyDescent="0.4"/>
    <row r="8600" hidden="1" x14ac:dyDescent="0.4"/>
    <row r="8601" hidden="1" x14ac:dyDescent="0.4"/>
    <row r="8602" hidden="1" x14ac:dyDescent="0.4"/>
    <row r="8603" hidden="1" x14ac:dyDescent="0.4"/>
    <row r="8604" hidden="1" x14ac:dyDescent="0.4"/>
    <row r="8605" hidden="1" x14ac:dyDescent="0.4"/>
    <row r="8606" hidden="1" x14ac:dyDescent="0.4"/>
    <row r="8607" hidden="1" x14ac:dyDescent="0.4"/>
    <row r="8608" hidden="1" x14ac:dyDescent="0.4"/>
    <row r="8609" hidden="1" x14ac:dyDescent="0.4"/>
    <row r="8610" hidden="1" x14ac:dyDescent="0.4"/>
    <row r="8611" hidden="1" x14ac:dyDescent="0.4"/>
    <row r="8612" hidden="1" x14ac:dyDescent="0.4"/>
    <row r="8613" hidden="1" x14ac:dyDescent="0.4"/>
    <row r="8614" hidden="1" x14ac:dyDescent="0.4"/>
    <row r="8615" hidden="1" x14ac:dyDescent="0.4"/>
    <row r="8616" hidden="1" x14ac:dyDescent="0.4"/>
    <row r="8617" hidden="1" x14ac:dyDescent="0.4"/>
    <row r="8618" hidden="1" x14ac:dyDescent="0.4"/>
    <row r="8619" hidden="1" x14ac:dyDescent="0.4"/>
    <row r="8620" hidden="1" x14ac:dyDescent="0.4"/>
    <row r="8621" hidden="1" x14ac:dyDescent="0.4"/>
    <row r="8622" hidden="1" x14ac:dyDescent="0.4"/>
    <row r="8623" hidden="1" x14ac:dyDescent="0.4"/>
    <row r="8624" hidden="1" x14ac:dyDescent="0.4"/>
    <row r="8625" hidden="1" x14ac:dyDescent="0.4"/>
    <row r="8626" hidden="1" x14ac:dyDescent="0.4"/>
    <row r="8627" hidden="1" x14ac:dyDescent="0.4"/>
    <row r="8628" hidden="1" x14ac:dyDescent="0.4"/>
    <row r="8629" hidden="1" x14ac:dyDescent="0.4"/>
    <row r="8630" hidden="1" x14ac:dyDescent="0.4"/>
    <row r="8631" hidden="1" x14ac:dyDescent="0.4"/>
    <row r="8632" hidden="1" x14ac:dyDescent="0.4"/>
    <row r="8633" hidden="1" x14ac:dyDescent="0.4"/>
    <row r="8634" hidden="1" x14ac:dyDescent="0.4"/>
    <row r="8635" hidden="1" x14ac:dyDescent="0.4"/>
    <row r="8636" hidden="1" x14ac:dyDescent="0.4"/>
    <row r="8637" hidden="1" x14ac:dyDescent="0.4"/>
    <row r="8638" hidden="1" x14ac:dyDescent="0.4"/>
    <row r="8639" hidden="1" x14ac:dyDescent="0.4"/>
    <row r="8640" hidden="1" x14ac:dyDescent="0.4"/>
    <row r="8641" hidden="1" x14ac:dyDescent="0.4"/>
    <row r="8642" hidden="1" x14ac:dyDescent="0.4"/>
    <row r="8643" hidden="1" x14ac:dyDescent="0.4"/>
    <row r="8644" hidden="1" x14ac:dyDescent="0.4"/>
    <row r="8645" hidden="1" x14ac:dyDescent="0.4"/>
    <row r="8646" hidden="1" x14ac:dyDescent="0.4"/>
    <row r="8647" hidden="1" x14ac:dyDescent="0.4"/>
    <row r="8648" hidden="1" x14ac:dyDescent="0.4"/>
    <row r="8649" hidden="1" x14ac:dyDescent="0.4"/>
    <row r="8650" hidden="1" x14ac:dyDescent="0.4"/>
    <row r="8651" hidden="1" x14ac:dyDescent="0.4"/>
    <row r="8652" hidden="1" x14ac:dyDescent="0.4"/>
    <row r="8653" hidden="1" x14ac:dyDescent="0.4"/>
    <row r="8654" hidden="1" x14ac:dyDescent="0.4"/>
    <row r="8655" hidden="1" x14ac:dyDescent="0.4"/>
    <row r="8656" hidden="1" x14ac:dyDescent="0.4"/>
    <row r="8657" hidden="1" x14ac:dyDescent="0.4"/>
    <row r="8658" hidden="1" x14ac:dyDescent="0.4"/>
    <row r="8659" hidden="1" x14ac:dyDescent="0.4"/>
    <row r="8660" hidden="1" x14ac:dyDescent="0.4"/>
    <row r="8661" hidden="1" x14ac:dyDescent="0.4"/>
    <row r="8662" hidden="1" x14ac:dyDescent="0.4"/>
    <row r="8663" hidden="1" x14ac:dyDescent="0.4"/>
    <row r="8664" hidden="1" x14ac:dyDescent="0.4"/>
    <row r="8665" hidden="1" x14ac:dyDescent="0.4"/>
    <row r="8666" hidden="1" x14ac:dyDescent="0.4"/>
    <row r="8667" hidden="1" x14ac:dyDescent="0.4"/>
    <row r="8668" hidden="1" x14ac:dyDescent="0.4"/>
    <row r="8669" hidden="1" x14ac:dyDescent="0.4"/>
    <row r="8670" hidden="1" x14ac:dyDescent="0.4"/>
    <row r="8671" hidden="1" x14ac:dyDescent="0.4"/>
    <row r="8672" hidden="1" x14ac:dyDescent="0.4"/>
    <row r="8673" hidden="1" x14ac:dyDescent="0.4"/>
    <row r="8674" hidden="1" x14ac:dyDescent="0.4"/>
    <row r="8675" hidden="1" x14ac:dyDescent="0.4"/>
    <row r="8676" hidden="1" x14ac:dyDescent="0.4"/>
    <row r="8677" hidden="1" x14ac:dyDescent="0.4"/>
    <row r="8678" hidden="1" x14ac:dyDescent="0.4"/>
    <row r="8679" hidden="1" x14ac:dyDescent="0.4"/>
    <row r="8680" hidden="1" x14ac:dyDescent="0.4"/>
    <row r="8681" hidden="1" x14ac:dyDescent="0.4"/>
    <row r="8682" hidden="1" x14ac:dyDescent="0.4"/>
    <row r="8683" hidden="1" x14ac:dyDescent="0.4"/>
    <row r="8684" hidden="1" x14ac:dyDescent="0.4"/>
    <row r="8685" hidden="1" x14ac:dyDescent="0.4"/>
    <row r="8686" hidden="1" x14ac:dyDescent="0.4"/>
    <row r="8687" hidden="1" x14ac:dyDescent="0.4"/>
    <row r="8688" hidden="1" x14ac:dyDescent="0.4"/>
    <row r="8689" hidden="1" x14ac:dyDescent="0.4"/>
    <row r="8690" hidden="1" x14ac:dyDescent="0.4"/>
    <row r="8691" hidden="1" x14ac:dyDescent="0.4"/>
    <row r="8692" hidden="1" x14ac:dyDescent="0.4"/>
    <row r="8693" hidden="1" x14ac:dyDescent="0.4"/>
    <row r="8694" hidden="1" x14ac:dyDescent="0.4"/>
    <row r="8695" hidden="1" x14ac:dyDescent="0.4"/>
    <row r="8696" hidden="1" x14ac:dyDescent="0.4"/>
    <row r="8697" hidden="1" x14ac:dyDescent="0.4"/>
    <row r="8698" hidden="1" x14ac:dyDescent="0.4"/>
    <row r="8699" hidden="1" x14ac:dyDescent="0.4"/>
    <row r="8700" hidden="1" x14ac:dyDescent="0.4"/>
    <row r="8701" hidden="1" x14ac:dyDescent="0.4"/>
    <row r="8702" hidden="1" x14ac:dyDescent="0.4"/>
    <row r="8703" hidden="1" x14ac:dyDescent="0.4"/>
    <row r="8704" hidden="1" x14ac:dyDescent="0.4"/>
    <row r="8705" hidden="1" x14ac:dyDescent="0.4"/>
    <row r="8706" hidden="1" x14ac:dyDescent="0.4"/>
    <row r="8707" hidden="1" x14ac:dyDescent="0.4"/>
    <row r="8708" hidden="1" x14ac:dyDescent="0.4"/>
    <row r="8709" hidden="1" x14ac:dyDescent="0.4"/>
    <row r="8710" hidden="1" x14ac:dyDescent="0.4"/>
    <row r="8711" hidden="1" x14ac:dyDescent="0.4"/>
    <row r="8712" hidden="1" x14ac:dyDescent="0.4"/>
    <row r="8713" hidden="1" x14ac:dyDescent="0.4"/>
    <row r="8714" hidden="1" x14ac:dyDescent="0.4"/>
    <row r="8715" hidden="1" x14ac:dyDescent="0.4"/>
    <row r="8716" hidden="1" x14ac:dyDescent="0.4"/>
    <row r="8717" hidden="1" x14ac:dyDescent="0.4"/>
    <row r="8718" hidden="1" x14ac:dyDescent="0.4"/>
    <row r="8719" hidden="1" x14ac:dyDescent="0.4"/>
    <row r="8720" hidden="1" x14ac:dyDescent="0.4"/>
    <row r="8721" hidden="1" x14ac:dyDescent="0.4"/>
    <row r="8722" hidden="1" x14ac:dyDescent="0.4"/>
    <row r="8723" hidden="1" x14ac:dyDescent="0.4"/>
    <row r="8724" hidden="1" x14ac:dyDescent="0.4"/>
    <row r="8725" hidden="1" x14ac:dyDescent="0.4"/>
    <row r="8726" hidden="1" x14ac:dyDescent="0.4"/>
    <row r="8727" hidden="1" x14ac:dyDescent="0.4"/>
    <row r="8728" hidden="1" x14ac:dyDescent="0.4"/>
    <row r="8729" hidden="1" x14ac:dyDescent="0.4"/>
    <row r="8730" hidden="1" x14ac:dyDescent="0.4"/>
    <row r="8731" hidden="1" x14ac:dyDescent="0.4"/>
    <row r="8732" hidden="1" x14ac:dyDescent="0.4"/>
    <row r="8733" hidden="1" x14ac:dyDescent="0.4"/>
    <row r="8734" hidden="1" x14ac:dyDescent="0.4"/>
    <row r="8735" hidden="1" x14ac:dyDescent="0.4"/>
    <row r="8736" hidden="1" x14ac:dyDescent="0.4"/>
    <row r="8737" hidden="1" x14ac:dyDescent="0.4"/>
    <row r="8738" hidden="1" x14ac:dyDescent="0.4"/>
    <row r="8739" hidden="1" x14ac:dyDescent="0.4"/>
    <row r="8740" hidden="1" x14ac:dyDescent="0.4"/>
    <row r="8741" hidden="1" x14ac:dyDescent="0.4"/>
    <row r="8742" hidden="1" x14ac:dyDescent="0.4"/>
    <row r="8743" hidden="1" x14ac:dyDescent="0.4"/>
    <row r="8744" hidden="1" x14ac:dyDescent="0.4"/>
    <row r="8745" hidden="1" x14ac:dyDescent="0.4"/>
    <row r="8746" hidden="1" x14ac:dyDescent="0.4"/>
    <row r="8747" hidden="1" x14ac:dyDescent="0.4"/>
    <row r="8748" hidden="1" x14ac:dyDescent="0.4"/>
    <row r="8749" hidden="1" x14ac:dyDescent="0.4"/>
    <row r="8750" hidden="1" x14ac:dyDescent="0.4"/>
    <row r="8751" hidden="1" x14ac:dyDescent="0.4"/>
    <row r="8752" hidden="1" x14ac:dyDescent="0.4"/>
    <row r="8753" hidden="1" x14ac:dyDescent="0.4"/>
    <row r="8754" hidden="1" x14ac:dyDescent="0.4"/>
    <row r="8755" hidden="1" x14ac:dyDescent="0.4"/>
    <row r="8756" hidden="1" x14ac:dyDescent="0.4"/>
    <row r="8757" hidden="1" x14ac:dyDescent="0.4"/>
    <row r="8758" hidden="1" x14ac:dyDescent="0.4"/>
    <row r="8759" hidden="1" x14ac:dyDescent="0.4"/>
    <row r="8760" hidden="1" x14ac:dyDescent="0.4"/>
    <row r="8761" hidden="1" x14ac:dyDescent="0.4"/>
    <row r="8762" hidden="1" x14ac:dyDescent="0.4"/>
    <row r="8763" hidden="1" x14ac:dyDescent="0.4"/>
    <row r="8764" hidden="1" x14ac:dyDescent="0.4"/>
    <row r="8765" hidden="1" x14ac:dyDescent="0.4"/>
    <row r="8766" hidden="1" x14ac:dyDescent="0.4"/>
    <row r="8767" hidden="1" x14ac:dyDescent="0.4"/>
    <row r="8768" hidden="1" x14ac:dyDescent="0.4"/>
    <row r="8769" hidden="1" x14ac:dyDescent="0.4"/>
    <row r="8770" hidden="1" x14ac:dyDescent="0.4"/>
    <row r="8771" hidden="1" x14ac:dyDescent="0.4"/>
    <row r="8772" hidden="1" x14ac:dyDescent="0.4"/>
    <row r="8773" hidden="1" x14ac:dyDescent="0.4"/>
    <row r="8774" hidden="1" x14ac:dyDescent="0.4"/>
    <row r="8775" hidden="1" x14ac:dyDescent="0.4"/>
    <row r="8776" hidden="1" x14ac:dyDescent="0.4"/>
    <row r="8777" hidden="1" x14ac:dyDescent="0.4"/>
    <row r="8778" hidden="1" x14ac:dyDescent="0.4"/>
    <row r="8779" hidden="1" x14ac:dyDescent="0.4"/>
    <row r="8780" hidden="1" x14ac:dyDescent="0.4"/>
    <row r="8781" hidden="1" x14ac:dyDescent="0.4"/>
    <row r="8782" hidden="1" x14ac:dyDescent="0.4"/>
    <row r="8783" hidden="1" x14ac:dyDescent="0.4"/>
    <row r="8784" hidden="1" x14ac:dyDescent="0.4"/>
    <row r="8785" hidden="1" x14ac:dyDescent="0.4"/>
    <row r="8786" hidden="1" x14ac:dyDescent="0.4"/>
    <row r="8787" hidden="1" x14ac:dyDescent="0.4"/>
    <row r="8788" hidden="1" x14ac:dyDescent="0.4"/>
    <row r="8789" hidden="1" x14ac:dyDescent="0.4"/>
    <row r="8790" hidden="1" x14ac:dyDescent="0.4"/>
    <row r="8791" hidden="1" x14ac:dyDescent="0.4"/>
    <row r="8792" hidden="1" x14ac:dyDescent="0.4"/>
    <row r="8793" hidden="1" x14ac:dyDescent="0.4"/>
    <row r="8794" hidden="1" x14ac:dyDescent="0.4"/>
    <row r="8795" hidden="1" x14ac:dyDescent="0.4"/>
    <row r="8796" hidden="1" x14ac:dyDescent="0.4"/>
    <row r="8797" hidden="1" x14ac:dyDescent="0.4"/>
    <row r="8798" hidden="1" x14ac:dyDescent="0.4"/>
    <row r="8799" hidden="1" x14ac:dyDescent="0.4"/>
    <row r="8800" hidden="1" x14ac:dyDescent="0.4"/>
    <row r="8801" hidden="1" x14ac:dyDescent="0.4"/>
    <row r="8802" hidden="1" x14ac:dyDescent="0.4"/>
    <row r="8803" hidden="1" x14ac:dyDescent="0.4"/>
    <row r="8804" hidden="1" x14ac:dyDescent="0.4"/>
    <row r="8805" hidden="1" x14ac:dyDescent="0.4"/>
    <row r="8806" hidden="1" x14ac:dyDescent="0.4"/>
    <row r="8807" hidden="1" x14ac:dyDescent="0.4"/>
    <row r="8808" hidden="1" x14ac:dyDescent="0.4"/>
    <row r="8809" hidden="1" x14ac:dyDescent="0.4"/>
    <row r="8810" hidden="1" x14ac:dyDescent="0.4"/>
    <row r="8811" hidden="1" x14ac:dyDescent="0.4"/>
    <row r="8812" hidden="1" x14ac:dyDescent="0.4"/>
    <row r="8813" hidden="1" x14ac:dyDescent="0.4"/>
    <row r="8814" hidden="1" x14ac:dyDescent="0.4"/>
    <row r="8815" hidden="1" x14ac:dyDescent="0.4"/>
    <row r="8816" hidden="1" x14ac:dyDescent="0.4"/>
    <row r="8817" hidden="1" x14ac:dyDescent="0.4"/>
    <row r="8818" hidden="1" x14ac:dyDescent="0.4"/>
    <row r="8819" hidden="1" x14ac:dyDescent="0.4"/>
    <row r="8820" hidden="1" x14ac:dyDescent="0.4"/>
    <row r="8821" hidden="1" x14ac:dyDescent="0.4"/>
    <row r="8822" hidden="1" x14ac:dyDescent="0.4"/>
    <row r="8823" hidden="1" x14ac:dyDescent="0.4"/>
    <row r="8824" hidden="1" x14ac:dyDescent="0.4"/>
    <row r="8825" hidden="1" x14ac:dyDescent="0.4"/>
    <row r="8826" hidden="1" x14ac:dyDescent="0.4"/>
    <row r="8827" hidden="1" x14ac:dyDescent="0.4"/>
    <row r="8828" hidden="1" x14ac:dyDescent="0.4"/>
    <row r="8829" hidden="1" x14ac:dyDescent="0.4"/>
    <row r="8830" hidden="1" x14ac:dyDescent="0.4"/>
    <row r="8831" hidden="1" x14ac:dyDescent="0.4"/>
    <row r="8832" hidden="1" x14ac:dyDescent="0.4"/>
    <row r="8833" hidden="1" x14ac:dyDescent="0.4"/>
    <row r="8834" hidden="1" x14ac:dyDescent="0.4"/>
    <row r="8835" hidden="1" x14ac:dyDescent="0.4"/>
    <row r="8836" hidden="1" x14ac:dyDescent="0.4"/>
    <row r="8837" hidden="1" x14ac:dyDescent="0.4"/>
    <row r="8838" hidden="1" x14ac:dyDescent="0.4"/>
    <row r="8839" hidden="1" x14ac:dyDescent="0.4"/>
    <row r="8840" hidden="1" x14ac:dyDescent="0.4"/>
    <row r="8841" hidden="1" x14ac:dyDescent="0.4"/>
    <row r="8842" hidden="1" x14ac:dyDescent="0.4"/>
    <row r="8843" hidden="1" x14ac:dyDescent="0.4"/>
    <row r="8844" hidden="1" x14ac:dyDescent="0.4"/>
    <row r="8845" hidden="1" x14ac:dyDescent="0.4"/>
    <row r="8846" hidden="1" x14ac:dyDescent="0.4"/>
    <row r="8847" hidden="1" x14ac:dyDescent="0.4"/>
    <row r="8848" hidden="1" x14ac:dyDescent="0.4"/>
    <row r="8849" hidden="1" x14ac:dyDescent="0.4"/>
    <row r="8850" hidden="1" x14ac:dyDescent="0.4"/>
    <row r="8851" hidden="1" x14ac:dyDescent="0.4"/>
    <row r="8852" hidden="1" x14ac:dyDescent="0.4"/>
    <row r="8853" hidden="1" x14ac:dyDescent="0.4"/>
    <row r="8854" hidden="1" x14ac:dyDescent="0.4"/>
    <row r="8855" hidden="1" x14ac:dyDescent="0.4"/>
    <row r="8856" hidden="1" x14ac:dyDescent="0.4"/>
    <row r="8857" hidden="1" x14ac:dyDescent="0.4"/>
    <row r="8858" hidden="1" x14ac:dyDescent="0.4"/>
    <row r="8859" hidden="1" x14ac:dyDescent="0.4"/>
    <row r="8860" hidden="1" x14ac:dyDescent="0.4"/>
    <row r="8861" hidden="1" x14ac:dyDescent="0.4"/>
    <row r="8862" hidden="1" x14ac:dyDescent="0.4"/>
    <row r="8863" hidden="1" x14ac:dyDescent="0.4"/>
    <row r="8864" hidden="1" x14ac:dyDescent="0.4"/>
    <row r="8865" hidden="1" x14ac:dyDescent="0.4"/>
    <row r="8866" hidden="1" x14ac:dyDescent="0.4"/>
    <row r="8867" hidden="1" x14ac:dyDescent="0.4"/>
    <row r="8868" hidden="1" x14ac:dyDescent="0.4"/>
    <row r="8869" hidden="1" x14ac:dyDescent="0.4"/>
    <row r="8870" hidden="1" x14ac:dyDescent="0.4"/>
    <row r="8871" hidden="1" x14ac:dyDescent="0.4"/>
    <row r="8872" hidden="1" x14ac:dyDescent="0.4"/>
    <row r="8873" hidden="1" x14ac:dyDescent="0.4"/>
    <row r="8874" hidden="1" x14ac:dyDescent="0.4"/>
    <row r="8875" hidden="1" x14ac:dyDescent="0.4"/>
    <row r="8876" hidden="1" x14ac:dyDescent="0.4"/>
    <row r="8877" hidden="1" x14ac:dyDescent="0.4"/>
    <row r="8878" hidden="1" x14ac:dyDescent="0.4"/>
    <row r="8879" hidden="1" x14ac:dyDescent="0.4"/>
    <row r="8880" hidden="1" x14ac:dyDescent="0.4"/>
    <row r="8881" hidden="1" x14ac:dyDescent="0.4"/>
    <row r="8882" hidden="1" x14ac:dyDescent="0.4"/>
    <row r="8883" hidden="1" x14ac:dyDescent="0.4"/>
    <row r="8884" hidden="1" x14ac:dyDescent="0.4"/>
    <row r="8885" hidden="1" x14ac:dyDescent="0.4"/>
    <row r="8886" hidden="1" x14ac:dyDescent="0.4"/>
    <row r="8887" hidden="1" x14ac:dyDescent="0.4"/>
    <row r="8888" hidden="1" x14ac:dyDescent="0.4"/>
    <row r="8889" hidden="1" x14ac:dyDescent="0.4"/>
    <row r="8890" hidden="1" x14ac:dyDescent="0.4"/>
    <row r="8891" hidden="1" x14ac:dyDescent="0.4"/>
    <row r="8892" hidden="1" x14ac:dyDescent="0.4"/>
    <row r="8893" hidden="1" x14ac:dyDescent="0.4"/>
    <row r="8894" hidden="1" x14ac:dyDescent="0.4"/>
    <row r="8895" hidden="1" x14ac:dyDescent="0.4"/>
    <row r="8896" hidden="1" x14ac:dyDescent="0.4"/>
    <row r="8897" hidden="1" x14ac:dyDescent="0.4"/>
    <row r="8898" hidden="1" x14ac:dyDescent="0.4"/>
    <row r="8899" hidden="1" x14ac:dyDescent="0.4"/>
    <row r="8900" hidden="1" x14ac:dyDescent="0.4"/>
    <row r="8901" hidden="1" x14ac:dyDescent="0.4"/>
    <row r="8902" hidden="1" x14ac:dyDescent="0.4"/>
    <row r="8903" hidden="1" x14ac:dyDescent="0.4"/>
    <row r="8904" hidden="1" x14ac:dyDescent="0.4"/>
    <row r="8905" hidden="1" x14ac:dyDescent="0.4"/>
    <row r="8906" hidden="1" x14ac:dyDescent="0.4"/>
    <row r="8907" hidden="1" x14ac:dyDescent="0.4"/>
    <row r="8908" hidden="1" x14ac:dyDescent="0.4"/>
    <row r="8909" hidden="1" x14ac:dyDescent="0.4"/>
    <row r="8910" hidden="1" x14ac:dyDescent="0.4"/>
    <row r="8911" hidden="1" x14ac:dyDescent="0.4"/>
    <row r="8912" hidden="1" x14ac:dyDescent="0.4"/>
    <row r="8913" hidden="1" x14ac:dyDescent="0.4"/>
    <row r="8914" hidden="1" x14ac:dyDescent="0.4"/>
    <row r="8915" hidden="1" x14ac:dyDescent="0.4"/>
    <row r="8916" hidden="1" x14ac:dyDescent="0.4"/>
    <row r="8917" hidden="1" x14ac:dyDescent="0.4"/>
    <row r="8918" hidden="1" x14ac:dyDescent="0.4"/>
    <row r="8919" hidden="1" x14ac:dyDescent="0.4"/>
    <row r="8920" hidden="1" x14ac:dyDescent="0.4"/>
    <row r="8921" hidden="1" x14ac:dyDescent="0.4"/>
    <row r="8922" hidden="1" x14ac:dyDescent="0.4"/>
    <row r="8923" hidden="1" x14ac:dyDescent="0.4"/>
    <row r="8924" hidden="1" x14ac:dyDescent="0.4"/>
    <row r="8925" hidden="1" x14ac:dyDescent="0.4"/>
    <row r="8926" hidden="1" x14ac:dyDescent="0.4"/>
    <row r="8927" hidden="1" x14ac:dyDescent="0.4"/>
    <row r="8928" hidden="1" x14ac:dyDescent="0.4"/>
    <row r="8929" hidden="1" x14ac:dyDescent="0.4"/>
    <row r="8930" hidden="1" x14ac:dyDescent="0.4"/>
    <row r="8931" hidden="1" x14ac:dyDescent="0.4"/>
    <row r="8932" hidden="1" x14ac:dyDescent="0.4"/>
    <row r="8933" hidden="1" x14ac:dyDescent="0.4"/>
    <row r="8934" hidden="1" x14ac:dyDescent="0.4"/>
    <row r="8935" hidden="1" x14ac:dyDescent="0.4"/>
    <row r="8936" hidden="1" x14ac:dyDescent="0.4"/>
    <row r="8937" hidden="1" x14ac:dyDescent="0.4"/>
    <row r="8938" hidden="1" x14ac:dyDescent="0.4"/>
    <row r="8939" hidden="1" x14ac:dyDescent="0.4"/>
    <row r="8940" hidden="1" x14ac:dyDescent="0.4"/>
    <row r="8941" hidden="1" x14ac:dyDescent="0.4"/>
    <row r="8942" hidden="1" x14ac:dyDescent="0.4"/>
    <row r="8943" hidden="1" x14ac:dyDescent="0.4"/>
    <row r="8944" hidden="1" x14ac:dyDescent="0.4"/>
    <row r="8945" hidden="1" x14ac:dyDescent="0.4"/>
    <row r="8946" hidden="1" x14ac:dyDescent="0.4"/>
    <row r="8947" hidden="1" x14ac:dyDescent="0.4"/>
    <row r="8948" hidden="1" x14ac:dyDescent="0.4"/>
    <row r="8949" hidden="1" x14ac:dyDescent="0.4"/>
    <row r="8950" hidden="1" x14ac:dyDescent="0.4"/>
    <row r="8951" hidden="1" x14ac:dyDescent="0.4"/>
    <row r="8952" hidden="1" x14ac:dyDescent="0.4"/>
    <row r="8953" hidden="1" x14ac:dyDescent="0.4"/>
    <row r="8954" hidden="1" x14ac:dyDescent="0.4"/>
    <row r="8955" hidden="1" x14ac:dyDescent="0.4"/>
    <row r="8956" hidden="1" x14ac:dyDescent="0.4"/>
    <row r="8957" hidden="1" x14ac:dyDescent="0.4"/>
    <row r="8958" hidden="1" x14ac:dyDescent="0.4"/>
    <row r="8959" hidden="1" x14ac:dyDescent="0.4"/>
    <row r="8960" hidden="1" x14ac:dyDescent="0.4"/>
    <row r="8961" hidden="1" x14ac:dyDescent="0.4"/>
    <row r="8962" hidden="1" x14ac:dyDescent="0.4"/>
    <row r="8963" hidden="1" x14ac:dyDescent="0.4"/>
    <row r="8964" hidden="1" x14ac:dyDescent="0.4"/>
    <row r="8965" hidden="1" x14ac:dyDescent="0.4"/>
    <row r="8966" hidden="1" x14ac:dyDescent="0.4"/>
    <row r="8967" hidden="1" x14ac:dyDescent="0.4"/>
    <row r="8968" hidden="1" x14ac:dyDescent="0.4"/>
    <row r="8969" hidden="1" x14ac:dyDescent="0.4"/>
    <row r="8970" hidden="1" x14ac:dyDescent="0.4"/>
    <row r="8971" hidden="1" x14ac:dyDescent="0.4"/>
    <row r="8972" hidden="1" x14ac:dyDescent="0.4"/>
    <row r="8973" hidden="1" x14ac:dyDescent="0.4"/>
    <row r="8974" hidden="1" x14ac:dyDescent="0.4"/>
    <row r="8975" hidden="1" x14ac:dyDescent="0.4"/>
    <row r="8976" hidden="1" x14ac:dyDescent="0.4"/>
    <row r="8977" hidden="1" x14ac:dyDescent="0.4"/>
    <row r="8978" hidden="1" x14ac:dyDescent="0.4"/>
    <row r="8979" hidden="1" x14ac:dyDescent="0.4"/>
    <row r="8980" hidden="1" x14ac:dyDescent="0.4"/>
    <row r="8981" hidden="1" x14ac:dyDescent="0.4"/>
    <row r="8982" hidden="1" x14ac:dyDescent="0.4"/>
    <row r="8983" hidden="1" x14ac:dyDescent="0.4"/>
    <row r="8984" hidden="1" x14ac:dyDescent="0.4"/>
    <row r="8985" hidden="1" x14ac:dyDescent="0.4"/>
    <row r="8986" hidden="1" x14ac:dyDescent="0.4"/>
    <row r="8987" hidden="1" x14ac:dyDescent="0.4"/>
    <row r="8988" hidden="1" x14ac:dyDescent="0.4"/>
    <row r="8989" hidden="1" x14ac:dyDescent="0.4"/>
    <row r="8990" hidden="1" x14ac:dyDescent="0.4"/>
    <row r="8991" hidden="1" x14ac:dyDescent="0.4"/>
    <row r="8992" hidden="1" x14ac:dyDescent="0.4"/>
    <row r="8993" hidden="1" x14ac:dyDescent="0.4"/>
    <row r="8994" hidden="1" x14ac:dyDescent="0.4"/>
    <row r="8995" hidden="1" x14ac:dyDescent="0.4"/>
    <row r="8996" hidden="1" x14ac:dyDescent="0.4"/>
    <row r="8997" hidden="1" x14ac:dyDescent="0.4"/>
    <row r="8998" hidden="1" x14ac:dyDescent="0.4"/>
    <row r="8999" hidden="1" x14ac:dyDescent="0.4"/>
    <row r="9000" hidden="1" x14ac:dyDescent="0.4"/>
    <row r="9001" hidden="1" x14ac:dyDescent="0.4"/>
    <row r="9002" hidden="1" x14ac:dyDescent="0.4"/>
    <row r="9003" hidden="1" x14ac:dyDescent="0.4"/>
    <row r="9004" hidden="1" x14ac:dyDescent="0.4"/>
    <row r="9005" hidden="1" x14ac:dyDescent="0.4"/>
    <row r="9006" hidden="1" x14ac:dyDescent="0.4"/>
    <row r="9007" hidden="1" x14ac:dyDescent="0.4"/>
    <row r="9008" hidden="1" x14ac:dyDescent="0.4"/>
    <row r="9009" hidden="1" x14ac:dyDescent="0.4"/>
    <row r="9010" hidden="1" x14ac:dyDescent="0.4"/>
    <row r="9011" hidden="1" x14ac:dyDescent="0.4"/>
    <row r="9012" hidden="1" x14ac:dyDescent="0.4"/>
    <row r="9013" hidden="1" x14ac:dyDescent="0.4"/>
    <row r="9014" hidden="1" x14ac:dyDescent="0.4"/>
    <row r="9015" hidden="1" x14ac:dyDescent="0.4"/>
    <row r="9016" hidden="1" x14ac:dyDescent="0.4"/>
    <row r="9017" hidden="1" x14ac:dyDescent="0.4"/>
    <row r="9018" hidden="1" x14ac:dyDescent="0.4"/>
    <row r="9019" hidden="1" x14ac:dyDescent="0.4"/>
    <row r="9020" hidden="1" x14ac:dyDescent="0.4"/>
    <row r="9021" hidden="1" x14ac:dyDescent="0.4"/>
    <row r="9022" hidden="1" x14ac:dyDescent="0.4"/>
    <row r="9023" hidden="1" x14ac:dyDescent="0.4"/>
    <row r="9024" hidden="1" x14ac:dyDescent="0.4"/>
    <row r="9025" hidden="1" x14ac:dyDescent="0.4"/>
    <row r="9026" hidden="1" x14ac:dyDescent="0.4"/>
    <row r="9027" hidden="1" x14ac:dyDescent="0.4"/>
    <row r="9028" hidden="1" x14ac:dyDescent="0.4"/>
    <row r="9029" hidden="1" x14ac:dyDescent="0.4"/>
    <row r="9030" hidden="1" x14ac:dyDescent="0.4"/>
    <row r="9031" hidden="1" x14ac:dyDescent="0.4"/>
    <row r="9032" hidden="1" x14ac:dyDescent="0.4"/>
    <row r="9033" hidden="1" x14ac:dyDescent="0.4"/>
    <row r="9034" hidden="1" x14ac:dyDescent="0.4"/>
    <row r="9035" hidden="1" x14ac:dyDescent="0.4"/>
    <row r="9036" hidden="1" x14ac:dyDescent="0.4"/>
    <row r="9037" hidden="1" x14ac:dyDescent="0.4"/>
    <row r="9038" hidden="1" x14ac:dyDescent="0.4"/>
    <row r="9039" hidden="1" x14ac:dyDescent="0.4"/>
    <row r="9040" hidden="1" x14ac:dyDescent="0.4"/>
    <row r="9041" hidden="1" x14ac:dyDescent="0.4"/>
    <row r="9042" hidden="1" x14ac:dyDescent="0.4"/>
    <row r="9043" hidden="1" x14ac:dyDescent="0.4"/>
    <row r="9044" hidden="1" x14ac:dyDescent="0.4"/>
    <row r="9045" hidden="1" x14ac:dyDescent="0.4"/>
    <row r="9046" hidden="1" x14ac:dyDescent="0.4"/>
    <row r="9047" hidden="1" x14ac:dyDescent="0.4"/>
    <row r="9048" hidden="1" x14ac:dyDescent="0.4"/>
    <row r="9049" hidden="1" x14ac:dyDescent="0.4"/>
    <row r="9050" hidden="1" x14ac:dyDescent="0.4"/>
    <row r="9051" hidden="1" x14ac:dyDescent="0.4"/>
    <row r="9052" hidden="1" x14ac:dyDescent="0.4"/>
    <row r="9053" hidden="1" x14ac:dyDescent="0.4"/>
    <row r="9054" hidden="1" x14ac:dyDescent="0.4"/>
    <row r="9055" hidden="1" x14ac:dyDescent="0.4"/>
    <row r="9056" hidden="1" x14ac:dyDescent="0.4"/>
    <row r="9057" hidden="1" x14ac:dyDescent="0.4"/>
    <row r="9058" hidden="1" x14ac:dyDescent="0.4"/>
    <row r="9059" hidden="1" x14ac:dyDescent="0.4"/>
    <row r="9060" hidden="1" x14ac:dyDescent="0.4"/>
    <row r="9061" hidden="1" x14ac:dyDescent="0.4"/>
    <row r="9062" hidden="1" x14ac:dyDescent="0.4"/>
    <row r="9063" hidden="1" x14ac:dyDescent="0.4"/>
    <row r="9064" hidden="1" x14ac:dyDescent="0.4"/>
    <row r="9065" hidden="1" x14ac:dyDescent="0.4"/>
    <row r="9066" hidden="1" x14ac:dyDescent="0.4"/>
    <row r="9067" hidden="1" x14ac:dyDescent="0.4"/>
    <row r="9068" hidden="1" x14ac:dyDescent="0.4"/>
    <row r="9069" hidden="1" x14ac:dyDescent="0.4"/>
    <row r="9070" hidden="1" x14ac:dyDescent="0.4"/>
    <row r="9071" hidden="1" x14ac:dyDescent="0.4"/>
    <row r="9072" hidden="1" x14ac:dyDescent="0.4"/>
    <row r="9073" hidden="1" x14ac:dyDescent="0.4"/>
    <row r="9074" hidden="1" x14ac:dyDescent="0.4"/>
    <row r="9075" hidden="1" x14ac:dyDescent="0.4"/>
    <row r="9076" hidden="1" x14ac:dyDescent="0.4"/>
    <row r="9077" hidden="1" x14ac:dyDescent="0.4"/>
    <row r="9078" hidden="1" x14ac:dyDescent="0.4"/>
    <row r="9079" hidden="1" x14ac:dyDescent="0.4"/>
    <row r="9080" hidden="1" x14ac:dyDescent="0.4"/>
    <row r="9081" hidden="1" x14ac:dyDescent="0.4"/>
    <row r="9082" hidden="1" x14ac:dyDescent="0.4"/>
    <row r="9083" hidden="1" x14ac:dyDescent="0.4"/>
    <row r="9084" hidden="1" x14ac:dyDescent="0.4"/>
    <row r="9085" hidden="1" x14ac:dyDescent="0.4"/>
    <row r="9086" hidden="1" x14ac:dyDescent="0.4"/>
    <row r="9087" hidden="1" x14ac:dyDescent="0.4"/>
    <row r="9088" hidden="1" x14ac:dyDescent="0.4"/>
    <row r="9089" hidden="1" x14ac:dyDescent="0.4"/>
    <row r="9090" hidden="1" x14ac:dyDescent="0.4"/>
    <row r="9091" hidden="1" x14ac:dyDescent="0.4"/>
    <row r="9092" hidden="1" x14ac:dyDescent="0.4"/>
    <row r="9093" hidden="1" x14ac:dyDescent="0.4"/>
    <row r="9094" hidden="1" x14ac:dyDescent="0.4"/>
    <row r="9095" hidden="1" x14ac:dyDescent="0.4"/>
    <row r="9096" hidden="1" x14ac:dyDescent="0.4"/>
    <row r="9097" hidden="1" x14ac:dyDescent="0.4"/>
    <row r="9098" hidden="1" x14ac:dyDescent="0.4"/>
    <row r="9099" hidden="1" x14ac:dyDescent="0.4"/>
    <row r="9100" hidden="1" x14ac:dyDescent="0.4"/>
    <row r="9101" hidden="1" x14ac:dyDescent="0.4"/>
    <row r="9102" hidden="1" x14ac:dyDescent="0.4"/>
    <row r="9103" hidden="1" x14ac:dyDescent="0.4"/>
    <row r="9104" hidden="1" x14ac:dyDescent="0.4"/>
    <row r="9105" hidden="1" x14ac:dyDescent="0.4"/>
    <row r="9106" hidden="1" x14ac:dyDescent="0.4"/>
    <row r="9107" hidden="1" x14ac:dyDescent="0.4"/>
    <row r="9108" hidden="1" x14ac:dyDescent="0.4"/>
    <row r="9109" hidden="1" x14ac:dyDescent="0.4"/>
    <row r="9110" hidden="1" x14ac:dyDescent="0.4"/>
    <row r="9111" hidden="1" x14ac:dyDescent="0.4"/>
    <row r="9112" hidden="1" x14ac:dyDescent="0.4"/>
    <row r="9113" hidden="1" x14ac:dyDescent="0.4"/>
    <row r="9114" hidden="1" x14ac:dyDescent="0.4"/>
    <row r="9115" hidden="1" x14ac:dyDescent="0.4"/>
    <row r="9116" hidden="1" x14ac:dyDescent="0.4"/>
    <row r="9117" hidden="1" x14ac:dyDescent="0.4"/>
    <row r="9118" hidden="1" x14ac:dyDescent="0.4"/>
    <row r="9119" hidden="1" x14ac:dyDescent="0.4"/>
    <row r="9120" hidden="1" x14ac:dyDescent="0.4"/>
    <row r="9121" hidden="1" x14ac:dyDescent="0.4"/>
    <row r="9122" hidden="1" x14ac:dyDescent="0.4"/>
    <row r="9123" hidden="1" x14ac:dyDescent="0.4"/>
    <row r="9124" hidden="1" x14ac:dyDescent="0.4"/>
    <row r="9125" hidden="1" x14ac:dyDescent="0.4"/>
    <row r="9126" hidden="1" x14ac:dyDescent="0.4"/>
    <row r="9127" hidden="1" x14ac:dyDescent="0.4"/>
    <row r="9128" hidden="1" x14ac:dyDescent="0.4"/>
    <row r="9129" hidden="1" x14ac:dyDescent="0.4"/>
    <row r="9130" hidden="1" x14ac:dyDescent="0.4"/>
    <row r="9131" hidden="1" x14ac:dyDescent="0.4"/>
    <row r="9132" hidden="1" x14ac:dyDescent="0.4"/>
    <row r="9133" hidden="1" x14ac:dyDescent="0.4"/>
    <row r="9134" hidden="1" x14ac:dyDescent="0.4"/>
    <row r="9135" hidden="1" x14ac:dyDescent="0.4"/>
    <row r="9136" hidden="1" x14ac:dyDescent="0.4"/>
    <row r="9137" hidden="1" x14ac:dyDescent="0.4"/>
    <row r="9138" hidden="1" x14ac:dyDescent="0.4"/>
    <row r="9139" hidden="1" x14ac:dyDescent="0.4"/>
    <row r="9140" hidden="1" x14ac:dyDescent="0.4"/>
    <row r="9141" hidden="1" x14ac:dyDescent="0.4"/>
    <row r="9142" hidden="1" x14ac:dyDescent="0.4"/>
    <row r="9143" hidden="1" x14ac:dyDescent="0.4"/>
    <row r="9144" hidden="1" x14ac:dyDescent="0.4"/>
    <row r="9145" hidden="1" x14ac:dyDescent="0.4"/>
    <row r="9146" hidden="1" x14ac:dyDescent="0.4"/>
    <row r="9147" hidden="1" x14ac:dyDescent="0.4"/>
    <row r="9148" hidden="1" x14ac:dyDescent="0.4"/>
    <row r="9149" hidden="1" x14ac:dyDescent="0.4"/>
    <row r="9150" hidden="1" x14ac:dyDescent="0.4"/>
    <row r="9151" hidden="1" x14ac:dyDescent="0.4"/>
    <row r="9152" hidden="1" x14ac:dyDescent="0.4"/>
    <row r="9153" hidden="1" x14ac:dyDescent="0.4"/>
    <row r="9154" hidden="1" x14ac:dyDescent="0.4"/>
    <row r="9155" hidden="1" x14ac:dyDescent="0.4"/>
    <row r="9156" hidden="1" x14ac:dyDescent="0.4"/>
    <row r="9157" hidden="1" x14ac:dyDescent="0.4"/>
    <row r="9158" hidden="1" x14ac:dyDescent="0.4"/>
    <row r="9159" hidden="1" x14ac:dyDescent="0.4"/>
    <row r="9160" hidden="1" x14ac:dyDescent="0.4"/>
    <row r="9161" hidden="1" x14ac:dyDescent="0.4"/>
    <row r="9162" hidden="1" x14ac:dyDescent="0.4"/>
    <row r="9163" hidden="1" x14ac:dyDescent="0.4"/>
    <row r="9164" hidden="1" x14ac:dyDescent="0.4"/>
    <row r="9165" hidden="1" x14ac:dyDescent="0.4"/>
    <row r="9166" hidden="1" x14ac:dyDescent="0.4"/>
    <row r="9167" hidden="1" x14ac:dyDescent="0.4"/>
    <row r="9168" hidden="1" x14ac:dyDescent="0.4"/>
    <row r="9169" hidden="1" x14ac:dyDescent="0.4"/>
    <row r="9170" hidden="1" x14ac:dyDescent="0.4"/>
    <row r="9171" hidden="1" x14ac:dyDescent="0.4"/>
    <row r="9172" hidden="1" x14ac:dyDescent="0.4"/>
    <row r="9173" hidden="1" x14ac:dyDescent="0.4"/>
    <row r="9174" hidden="1" x14ac:dyDescent="0.4"/>
    <row r="9175" hidden="1" x14ac:dyDescent="0.4"/>
    <row r="9176" hidden="1" x14ac:dyDescent="0.4"/>
    <row r="9177" hidden="1" x14ac:dyDescent="0.4"/>
    <row r="9178" hidden="1" x14ac:dyDescent="0.4"/>
    <row r="9179" hidden="1" x14ac:dyDescent="0.4"/>
    <row r="9180" hidden="1" x14ac:dyDescent="0.4"/>
    <row r="9181" hidden="1" x14ac:dyDescent="0.4"/>
    <row r="9182" hidden="1" x14ac:dyDescent="0.4"/>
    <row r="9183" hidden="1" x14ac:dyDescent="0.4"/>
    <row r="9184" hidden="1" x14ac:dyDescent="0.4"/>
    <row r="9185" hidden="1" x14ac:dyDescent="0.4"/>
    <row r="9186" hidden="1" x14ac:dyDescent="0.4"/>
    <row r="9187" hidden="1" x14ac:dyDescent="0.4"/>
    <row r="9188" hidden="1" x14ac:dyDescent="0.4"/>
    <row r="9189" hidden="1" x14ac:dyDescent="0.4"/>
    <row r="9190" hidden="1" x14ac:dyDescent="0.4"/>
    <row r="9191" hidden="1" x14ac:dyDescent="0.4"/>
    <row r="9192" hidden="1" x14ac:dyDescent="0.4"/>
    <row r="9193" hidden="1" x14ac:dyDescent="0.4"/>
    <row r="9194" hidden="1" x14ac:dyDescent="0.4"/>
    <row r="9195" hidden="1" x14ac:dyDescent="0.4"/>
    <row r="9196" hidden="1" x14ac:dyDescent="0.4"/>
    <row r="9197" hidden="1" x14ac:dyDescent="0.4"/>
    <row r="9198" hidden="1" x14ac:dyDescent="0.4"/>
    <row r="9199" hidden="1" x14ac:dyDescent="0.4"/>
    <row r="9200" hidden="1" x14ac:dyDescent="0.4"/>
    <row r="9201" hidden="1" x14ac:dyDescent="0.4"/>
    <row r="9202" hidden="1" x14ac:dyDescent="0.4"/>
    <row r="9203" hidden="1" x14ac:dyDescent="0.4"/>
    <row r="9204" hidden="1" x14ac:dyDescent="0.4"/>
    <row r="9205" hidden="1" x14ac:dyDescent="0.4"/>
    <row r="9206" hidden="1" x14ac:dyDescent="0.4"/>
    <row r="9207" hidden="1" x14ac:dyDescent="0.4"/>
    <row r="9208" hidden="1" x14ac:dyDescent="0.4"/>
    <row r="9209" hidden="1" x14ac:dyDescent="0.4"/>
    <row r="9210" hidden="1" x14ac:dyDescent="0.4"/>
    <row r="9211" hidden="1" x14ac:dyDescent="0.4"/>
    <row r="9212" hidden="1" x14ac:dyDescent="0.4"/>
    <row r="9213" hidden="1" x14ac:dyDescent="0.4"/>
    <row r="9214" hidden="1" x14ac:dyDescent="0.4"/>
    <row r="9215" hidden="1" x14ac:dyDescent="0.4"/>
    <row r="9216" hidden="1" x14ac:dyDescent="0.4"/>
    <row r="9217" hidden="1" x14ac:dyDescent="0.4"/>
    <row r="9218" hidden="1" x14ac:dyDescent="0.4"/>
    <row r="9219" hidden="1" x14ac:dyDescent="0.4"/>
    <row r="9220" hidden="1" x14ac:dyDescent="0.4"/>
    <row r="9221" hidden="1" x14ac:dyDescent="0.4"/>
    <row r="9222" hidden="1" x14ac:dyDescent="0.4"/>
    <row r="9223" hidden="1" x14ac:dyDescent="0.4"/>
    <row r="9224" hidden="1" x14ac:dyDescent="0.4"/>
    <row r="9225" hidden="1" x14ac:dyDescent="0.4"/>
    <row r="9226" hidden="1" x14ac:dyDescent="0.4"/>
    <row r="9227" hidden="1" x14ac:dyDescent="0.4"/>
    <row r="9228" hidden="1" x14ac:dyDescent="0.4"/>
    <row r="9229" hidden="1" x14ac:dyDescent="0.4"/>
    <row r="9230" hidden="1" x14ac:dyDescent="0.4"/>
    <row r="9231" hidden="1" x14ac:dyDescent="0.4"/>
    <row r="9232" hidden="1" x14ac:dyDescent="0.4"/>
    <row r="9233" hidden="1" x14ac:dyDescent="0.4"/>
    <row r="9234" hidden="1" x14ac:dyDescent="0.4"/>
    <row r="9235" hidden="1" x14ac:dyDescent="0.4"/>
    <row r="9236" hidden="1" x14ac:dyDescent="0.4"/>
    <row r="9237" hidden="1" x14ac:dyDescent="0.4"/>
    <row r="9238" hidden="1" x14ac:dyDescent="0.4"/>
    <row r="9239" hidden="1" x14ac:dyDescent="0.4"/>
    <row r="9240" hidden="1" x14ac:dyDescent="0.4"/>
    <row r="9241" hidden="1" x14ac:dyDescent="0.4"/>
    <row r="9242" hidden="1" x14ac:dyDescent="0.4"/>
    <row r="9243" hidden="1" x14ac:dyDescent="0.4"/>
    <row r="9244" hidden="1" x14ac:dyDescent="0.4"/>
    <row r="9245" hidden="1" x14ac:dyDescent="0.4"/>
    <row r="9246" hidden="1" x14ac:dyDescent="0.4"/>
    <row r="9247" hidden="1" x14ac:dyDescent="0.4"/>
    <row r="9248" hidden="1" x14ac:dyDescent="0.4"/>
    <row r="9249" hidden="1" x14ac:dyDescent="0.4"/>
    <row r="9250" hidden="1" x14ac:dyDescent="0.4"/>
    <row r="9251" hidden="1" x14ac:dyDescent="0.4"/>
    <row r="9252" hidden="1" x14ac:dyDescent="0.4"/>
    <row r="9253" hidden="1" x14ac:dyDescent="0.4"/>
    <row r="9254" hidden="1" x14ac:dyDescent="0.4"/>
    <row r="9255" hidden="1" x14ac:dyDescent="0.4"/>
    <row r="9256" hidden="1" x14ac:dyDescent="0.4"/>
    <row r="9257" hidden="1" x14ac:dyDescent="0.4"/>
    <row r="9258" hidden="1" x14ac:dyDescent="0.4"/>
    <row r="9259" hidden="1" x14ac:dyDescent="0.4"/>
    <row r="9260" hidden="1" x14ac:dyDescent="0.4"/>
    <row r="9261" hidden="1" x14ac:dyDescent="0.4"/>
    <row r="9262" hidden="1" x14ac:dyDescent="0.4"/>
    <row r="9263" hidden="1" x14ac:dyDescent="0.4"/>
    <row r="9264" hidden="1" x14ac:dyDescent="0.4"/>
    <row r="9265" hidden="1" x14ac:dyDescent="0.4"/>
    <row r="9266" hidden="1" x14ac:dyDescent="0.4"/>
    <row r="9267" hidden="1" x14ac:dyDescent="0.4"/>
    <row r="9268" hidden="1" x14ac:dyDescent="0.4"/>
    <row r="9269" hidden="1" x14ac:dyDescent="0.4"/>
    <row r="9270" hidden="1" x14ac:dyDescent="0.4"/>
    <row r="9271" hidden="1" x14ac:dyDescent="0.4"/>
    <row r="9272" hidden="1" x14ac:dyDescent="0.4"/>
    <row r="9273" hidden="1" x14ac:dyDescent="0.4"/>
    <row r="9274" hidden="1" x14ac:dyDescent="0.4"/>
    <row r="9275" hidden="1" x14ac:dyDescent="0.4"/>
    <row r="9276" hidden="1" x14ac:dyDescent="0.4"/>
    <row r="9277" hidden="1" x14ac:dyDescent="0.4"/>
    <row r="9278" hidden="1" x14ac:dyDescent="0.4"/>
    <row r="9279" hidden="1" x14ac:dyDescent="0.4"/>
    <row r="9280" hidden="1" x14ac:dyDescent="0.4"/>
    <row r="9281" hidden="1" x14ac:dyDescent="0.4"/>
    <row r="9282" hidden="1" x14ac:dyDescent="0.4"/>
    <row r="9283" hidden="1" x14ac:dyDescent="0.4"/>
    <row r="9284" hidden="1" x14ac:dyDescent="0.4"/>
    <row r="9285" hidden="1" x14ac:dyDescent="0.4"/>
    <row r="9286" hidden="1" x14ac:dyDescent="0.4"/>
    <row r="9287" hidden="1" x14ac:dyDescent="0.4"/>
    <row r="9288" hidden="1" x14ac:dyDescent="0.4"/>
    <row r="9289" hidden="1" x14ac:dyDescent="0.4"/>
    <row r="9290" hidden="1" x14ac:dyDescent="0.4"/>
    <row r="9291" hidden="1" x14ac:dyDescent="0.4"/>
    <row r="9292" hidden="1" x14ac:dyDescent="0.4"/>
    <row r="9293" hidden="1" x14ac:dyDescent="0.4"/>
    <row r="9294" hidden="1" x14ac:dyDescent="0.4"/>
    <row r="9295" hidden="1" x14ac:dyDescent="0.4"/>
    <row r="9296" hidden="1" x14ac:dyDescent="0.4"/>
    <row r="9297" hidden="1" x14ac:dyDescent="0.4"/>
    <row r="9298" hidden="1" x14ac:dyDescent="0.4"/>
    <row r="9299" hidden="1" x14ac:dyDescent="0.4"/>
    <row r="9300" hidden="1" x14ac:dyDescent="0.4"/>
    <row r="9301" hidden="1" x14ac:dyDescent="0.4"/>
    <row r="9302" hidden="1" x14ac:dyDescent="0.4"/>
    <row r="9303" hidden="1" x14ac:dyDescent="0.4"/>
    <row r="9304" hidden="1" x14ac:dyDescent="0.4"/>
    <row r="9305" hidden="1" x14ac:dyDescent="0.4"/>
    <row r="9306" hidden="1" x14ac:dyDescent="0.4"/>
    <row r="9307" hidden="1" x14ac:dyDescent="0.4"/>
    <row r="9308" hidden="1" x14ac:dyDescent="0.4"/>
    <row r="9309" hidden="1" x14ac:dyDescent="0.4"/>
    <row r="9310" hidden="1" x14ac:dyDescent="0.4"/>
    <row r="9311" hidden="1" x14ac:dyDescent="0.4"/>
    <row r="9312" hidden="1" x14ac:dyDescent="0.4"/>
    <row r="9313" hidden="1" x14ac:dyDescent="0.4"/>
    <row r="9314" hidden="1" x14ac:dyDescent="0.4"/>
    <row r="9315" hidden="1" x14ac:dyDescent="0.4"/>
    <row r="9316" hidden="1" x14ac:dyDescent="0.4"/>
    <row r="9317" hidden="1" x14ac:dyDescent="0.4"/>
    <row r="9318" hidden="1" x14ac:dyDescent="0.4"/>
    <row r="9319" hidden="1" x14ac:dyDescent="0.4"/>
    <row r="9320" hidden="1" x14ac:dyDescent="0.4"/>
    <row r="9321" hidden="1" x14ac:dyDescent="0.4"/>
    <row r="9322" hidden="1" x14ac:dyDescent="0.4"/>
    <row r="9323" hidden="1" x14ac:dyDescent="0.4"/>
    <row r="9324" hidden="1" x14ac:dyDescent="0.4"/>
    <row r="9325" hidden="1" x14ac:dyDescent="0.4"/>
    <row r="9326" hidden="1" x14ac:dyDescent="0.4"/>
    <row r="9327" hidden="1" x14ac:dyDescent="0.4"/>
    <row r="9328" hidden="1" x14ac:dyDescent="0.4"/>
    <row r="9329" hidden="1" x14ac:dyDescent="0.4"/>
    <row r="9330" hidden="1" x14ac:dyDescent="0.4"/>
    <row r="9331" hidden="1" x14ac:dyDescent="0.4"/>
    <row r="9332" hidden="1" x14ac:dyDescent="0.4"/>
    <row r="9333" hidden="1" x14ac:dyDescent="0.4"/>
    <row r="9334" hidden="1" x14ac:dyDescent="0.4"/>
    <row r="9335" hidden="1" x14ac:dyDescent="0.4"/>
    <row r="9336" hidden="1" x14ac:dyDescent="0.4"/>
    <row r="9337" hidden="1" x14ac:dyDescent="0.4"/>
    <row r="9338" hidden="1" x14ac:dyDescent="0.4"/>
    <row r="9339" hidden="1" x14ac:dyDescent="0.4"/>
    <row r="9340" hidden="1" x14ac:dyDescent="0.4"/>
    <row r="9341" hidden="1" x14ac:dyDescent="0.4"/>
    <row r="9342" hidden="1" x14ac:dyDescent="0.4"/>
    <row r="9343" hidden="1" x14ac:dyDescent="0.4"/>
    <row r="9344" hidden="1" x14ac:dyDescent="0.4"/>
    <row r="9345" hidden="1" x14ac:dyDescent="0.4"/>
    <row r="9346" hidden="1" x14ac:dyDescent="0.4"/>
    <row r="9347" hidden="1" x14ac:dyDescent="0.4"/>
    <row r="9348" hidden="1" x14ac:dyDescent="0.4"/>
    <row r="9349" hidden="1" x14ac:dyDescent="0.4"/>
    <row r="9350" hidden="1" x14ac:dyDescent="0.4"/>
    <row r="9351" hidden="1" x14ac:dyDescent="0.4"/>
    <row r="9352" hidden="1" x14ac:dyDescent="0.4"/>
    <row r="9353" hidden="1" x14ac:dyDescent="0.4"/>
    <row r="9354" hidden="1" x14ac:dyDescent="0.4"/>
    <row r="9355" hidden="1" x14ac:dyDescent="0.4"/>
    <row r="9356" hidden="1" x14ac:dyDescent="0.4"/>
    <row r="9357" hidden="1" x14ac:dyDescent="0.4"/>
    <row r="9358" hidden="1" x14ac:dyDescent="0.4"/>
    <row r="9359" hidden="1" x14ac:dyDescent="0.4"/>
    <row r="9360" hidden="1" x14ac:dyDescent="0.4"/>
    <row r="9361" hidden="1" x14ac:dyDescent="0.4"/>
    <row r="9362" hidden="1" x14ac:dyDescent="0.4"/>
    <row r="9363" hidden="1" x14ac:dyDescent="0.4"/>
    <row r="9364" hidden="1" x14ac:dyDescent="0.4"/>
    <row r="9365" hidden="1" x14ac:dyDescent="0.4"/>
    <row r="9366" hidden="1" x14ac:dyDescent="0.4"/>
    <row r="9367" hidden="1" x14ac:dyDescent="0.4"/>
    <row r="9368" hidden="1" x14ac:dyDescent="0.4"/>
    <row r="9369" hidden="1" x14ac:dyDescent="0.4"/>
    <row r="9370" hidden="1" x14ac:dyDescent="0.4"/>
    <row r="9371" hidden="1" x14ac:dyDescent="0.4"/>
    <row r="9372" hidden="1" x14ac:dyDescent="0.4"/>
    <row r="9373" hidden="1" x14ac:dyDescent="0.4"/>
    <row r="9374" hidden="1" x14ac:dyDescent="0.4"/>
    <row r="9375" hidden="1" x14ac:dyDescent="0.4"/>
    <row r="9376" hidden="1" x14ac:dyDescent="0.4"/>
    <row r="9377" hidden="1" x14ac:dyDescent="0.4"/>
    <row r="9378" hidden="1" x14ac:dyDescent="0.4"/>
    <row r="9379" hidden="1" x14ac:dyDescent="0.4"/>
    <row r="9380" hidden="1" x14ac:dyDescent="0.4"/>
    <row r="9381" hidden="1" x14ac:dyDescent="0.4"/>
    <row r="9382" hidden="1" x14ac:dyDescent="0.4"/>
    <row r="9383" hidden="1" x14ac:dyDescent="0.4"/>
    <row r="9384" hidden="1" x14ac:dyDescent="0.4"/>
    <row r="9385" hidden="1" x14ac:dyDescent="0.4"/>
    <row r="9386" hidden="1" x14ac:dyDescent="0.4"/>
    <row r="9387" hidden="1" x14ac:dyDescent="0.4"/>
    <row r="9388" hidden="1" x14ac:dyDescent="0.4"/>
    <row r="9389" hidden="1" x14ac:dyDescent="0.4"/>
    <row r="9390" hidden="1" x14ac:dyDescent="0.4"/>
    <row r="9391" hidden="1" x14ac:dyDescent="0.4"/>
    <row r="9392" hidden="1" x14ac:dyDescent="0.4"/>
    <row r="9393" hidden="1" x14ac:dyDescent="0.4"/>
    <row r="9394" hidden="1" x14ac:dyDescent="0.4"/>
    <row r="9395" hidden="1" x14ac:dyDescent="0.4"/>
    <row r="9396" hidden="1" x14ac:dyDescent="0.4"/>
    <row r="9397" hidden="1" x14ac:dyDescent="0.4"/>
    <row r="9398" hidden="1" x14ac:dyDescent="0.4"/>
    <row r="9399" hidden="1" x14ac:dyDescent="0.4"/>
    <row r="9400" hidden="1" x14ac:dyDescent="0.4"/>
    <row r="9401" hidden="1" x14ac:dyDescent="0.4"/>
    <row r="9402" hidden="1" x14ac:dyDescent="0.4"/>
    <row r="9403" hidden="1" x14ac:dyDescent="0.4"/>
    <row r="9404" hidden="1" x14ac:dyDescent="0.4"/>
    <row r="9405" hidden="1" x14ac:dyDescent="0.4"/>
    <row r="9406" hidden="1" x14ac:dyDescent="0.4"/>
    <row r="9407" hidden="1" x14ac:dyDescent="0.4"/>
    <row r="9408" hidden="1" x14ac:dyDescent="0.4"/>
    <row r="9409" hidden="1" x14ac:dyDescent="0.4"/>
    <row r="9410" hidden="1" x14ac:dyDescent="0.4"/>
    <row r="9411" hidden="1" x14ac:dyDescent="0.4"/>
    <row r="9412" hidden="1" x14ac:dyDescent="0.4"/>
    <row r="9413" hidden="1" x14ac:dyDescent="0.4"/>
    <row r="9414" hidden="1" x14ac:dyDescent="0.4"/>
    <row r="9415" hidden="1" x14ac:dyDescent="0.4"/>
    <row r="9416" hidden="1" x14ac:dyDescent="0.4"/>
    <row r="9417" hidden="1" x14ac:dyDescent="0.4"/>
    <row r="9418" hidden="1" x14ac:dyDescent="0.4"/>
    <row r="9419" hidden="1" x14ac:dyDescent="0.4"/>
    <row r="9420" hidden="1" x14ac:dyDescent="0.4"/>
    <row r="9421" hidden="1" x14ac:dyDescent="0.4"/>
    <row r="9422" hidden="1" x14ac:dyDescent="0.4"/>
    <row r="9423" hidden="1" x14ac:dyDescent="0.4"/>
    <row r="9424" hidden="1" x14ac:dyDescent="0.4"/>
    <row r="9425" hidden="1" x14ac:dyDescent="0.4"/>
    <row r="9426" hidden="1" x14ac:dyDescent="0.4"/>
    <row r="9427" hidden="1" x14ac:dyDescent="0.4"/>
    <row r="9428" hidden="1" x14ac:dyDescent="0.4"/>
    <row r="9429" hidden="1" x14ac:dyDescent="0.4"/>
    <row r="9430" hidden="1" x14ac:dyDescent="0.4"/>
    <row r="9431" hidden="1" x14ac:dyDescent="0.4"/>
    <row r="9432" hidden="1" x14ac:dyDescent="0.4"/>
    <row r="9433" hidden="1" x14ac:dyDescent="0.4"/>
    <row r="9434" hidden="1" x14ac:dyDescent="0.4"/>
    <row r="9435" hidden="1" x14ac:dyDescent="0.4"/>
    <row r="9436" hidden="1" x14ac:dyDescent="0.4"/>
    <row r="9437" hidden="1" x14ac:dyDescent="0.4"/>
    <row r="9438" hidden="1" x14ac:dyDescent="0.4"/>
    <row r="9439" hidden="1" x14ac:dyDescent="0.4"/>
    <row r="9440" hidden="1" x14ac:dyDescent="0.4"/>
    <row r="9441" hidden="1" x14ac:dyDescent="0.4"/>
    <row r="9442" hidden="1" x14ac:dyDescent="0.4"/>
    <row r="9443" hidden="1" x14ac:dyDescent="0.4"/>
    <row r="9444" hidden="1" x14ac:dyDescent="0.4"/>
    <row r="9445" hidden="1" x14ac:dyDescent="0.4"/>
    <row r="9446" hidden="1" x14ac:dyDescent="0.4"/>
    <row r="9447" hidden="1" x14ac:dyDescent="0.4"/>
    <row r="9448" hidden="1" x14ac:dyDescent="0.4"/>
    <row r="9449" hidden="1" x14ac:dyDescent="0.4"/>
    <row r="9450" hidden="1" x14ac:dyDescent="0.4"/>
    <row r="9451" hidden="1" x14ac:dyDescent="0.4"/>
    <row r="9452" hidden="1" x14ac:dyDescent="0.4"/>
    <row r="9453" hidden="1" x14ac:dyDescent="0.4"/>
    <row r="9454" hidden="1" x14ac:dyDescent="0.4"/>
    <row r="9455" hidden="1" x14ac:dyDescent="0.4"/>
    <row r="9456" hidden="1" x14ac:dyDescent="0.4"/>
    <row r="9457" hidden="1" x14ac:dyDescent="0.4"/>
    <row r="9458" hidden="1" x14ac:dyDescent="0.4"/>
    <row r="9459" hidden="1" x14ac:dyDescent="0.4"/>
    <row r="9460" hidden="1" x14ac:dyDescent="0.4"/>
    <row r="9461" hidden="1" x14ac:dyDescent="0.4"/>
    <row r="9462" hidden="1" x14ac:dyDescent="0.4"/>
    <row r="9463" hidden="1" x14ac:dyDescent="0.4"/>
    <row r="9464" hidden="1" x14ac:dyDescent="0.4"/>
    <row r="9465" hidden="1" x14ac:dyDescent="0.4"/>
    <row r="9466" hidden="1" x14ac:dyDescent="0.4"/>
    <row r="9467" hidden="1" x14ac:dyDescent="0.4"/>
    <row r="9468" hidden="1" x14ac:dyDescent="0.4"/>
    <row r="9469" hidden="1" x14ac:dyDescent="0.4"/>
    <row r="9470" hidden="1" x14ac:dyDescent="0.4"/>
    <row r="9471" hidden="1" x14ac:dyDescent="0.4"/>
    <row r="9472" hidden="1" x14ac:dyDescent="0.4"/>
    <row r="9473" hidden="1" x14ac:dyDescent="0.4"/>
    <row r="9474" hidden="1" x14ac:dyDescent="0.4"/>
    <row r="9475" hidden="1" x14ac:dyDescent="0.4"/>
    <row r="9476" hidden="1" x14ac:dyDescent="0.4"/>
    <row r="9477" hidden="1" x14ac:dyDescent="0.4"/>
    <row r="9478" hidden="1" x14ac:dyDescent="0.4"/>
    <row r="9479" hidden="1" x14ac:dyDescent="0.4"/>
    <row r="9480" hidden="1" x14ac:dyDescent="0.4"/>
    <row r="9481" hidden="1" x14ac:dyDescent="0.4"/>
    <row r="9482" hidden="1" x14ac:dyDescent="0.4"/>
    <row r="9483" hidden="1" x14ac:dyDescent="0.4"/>
    <row r="9484" hidden="1" x14ac:dyDescent="0.4"/>
    <row r="9485" hidden="1" x14ac:dyDescent="0.4"/>
    <row r="9486" hidden="1" x14ac:dyDescent="0.4"/>
    <row r="9487" hidden="1" x14ac:dyDescent="0.4"/>
    <row r="9488" hidden="1" x14ac:dyDescent="0.4"/>
    <row r="9489" hidden="1" x14ac:dyDescent="0.4"/>
    <row r="9490" hidden="1" x14ac:dyDescent="0.4"/>
    <row r="9491" hidden="1" x14ac:dyDescent="0.4"/>
    <row r="9492" hidden="1" x14ac:dyDescent="0.4"/>
    <row r="9493" hidden="1" x14ac:dyDescent="0.4"/>
    <row r="9494" hidden="1" x14ac:dyDescent="0.4"/>
    <row r="9495" hidden="1" x14ac:dyDescent="0.4"/>
    <row r="9496" hidden="1" x14ac:dyDescent="0.4"/>
    <row r="9497" hidden="1" x14ac:dyDescent="0.4"/>
    <row r="9498" hidden="1" x14ac:dyDescent="0.4"/>
    <row r="9499" hidden="1" x14ac:dyDescent="0.4"/>
    <row r="9500" hidden="1" x14ac:dyDescent="0.4"/>
    <row r="9501" hidden="1" x14ac:dyDescent="0.4"/>
    <row r="9502" hidden="1" x14ac:dyDescent="0.4"/>
    <row r="9503" hidden="1" x14ac:dyDescent="0.4"/>
    <row r="9504" hidden="1" x14ac:dyDescent="0.4"/>
    <row r="9505" hidden="1" x14ac:dyDescent="0.4"/>
    <row r="9506" hidden="1" x14ac:dyDescent="0.4"/>
    <row r="9507" hidden="1" x14ac:dyDescent="0.4"/>
    <row r="9508" hidden="1" x14ac:dyDescent="0.4"/>
    <row r="9509" hidden="1" x14ac:dyDescent="0.4"/>
    <row r="9510" hidden="1" x14ac:dyDescent="0.4"/>
    <row r="9511" hidden="1" x14ac:dyDescent="0.4"/>
    <row r="9512" hidden="1" x14ac:dyDescent="0.4"/>
    <row r="9513" hidden="1" x14ac:dyDescent="0.4"/>
    <row r="9514" hidden="1" x14ac:dyDescent="0.4"/>
    <row r="9515" hidden="1" x14ac:dyDescent="0.4"/>
    <row r="9516" hidden="1" x14ac:dyDescent="0.4"/>
    <row r="9517" hidden="1" x14ac:dyDescent="0.4"/>
    <row r="9518" hidden="1" x14ac:dyDescent="0.4"/>
    <row r="9519" hidden="1" x14ac:dyDescent="0.4"/>
    <row r="9520" hidden="1" x14ac:dyDescent="0.4"/>
    <row r="9521" hidden="1" x14ac:dyDescent="0.4"/>
    <row r="9522" hidden="1" x14ac:dyDescent="0.4"/>
    <row r="9523" hidden="1" x14ac:dyDescent="0.4"/>
    <row r="9524" hidden="1" x14ac:dyDescent="0.4"/>
    <row r="9525" hidden="1" x14ac:dyDescent="0.4"/>
    <row r="9526" hidden="1" x14ac:dyDescent="0.4"/>
    <row r="9527" hidden="1" x14ac:dyDescent="0.4"/>
    <row r="9528" hidden="1" x14ac:dyDescent="0.4"/>
    <row r="9529" hidden="1" x14ac:dyDescent="0.4"/>
    <row r="9530" hidden="1" x14ac:dyDescent="0.4"/>
    <row r="9531" hidden="1" x14ac:dyDescent="0.4"/>
    <row r="9532" hidden="1" x14ac:dyDescent="0.4"/>
    <row r="9533" hidden="1" x14ac:dyDescent="0.4"/>
    <row r="9534" hidden="1" x14ac:dyDescent="0.4"/>
    <row r="9535" hidden="1" x14ac:dyDescent="0.4"/>
    <row r="9536" hidden="1" x14ac:dyDescent="0.4"/>
    <row r="9537" hidden="1" x14ac:dyDescent="0.4"/>
    <row r="9538" hidden="1" x14ac:dyDescent="0.4"/>
    <row r="9539" hidden="1" x14ac:dyDescent="0.4"/>
    <row r="9540" hidden="1" x14ac:dyDescent="0.4"/>
    <row r="9541" hidden="1" x14ac:dyDescent="0.4"/>
    <row r="9542" hidden="1" x14ac:dyDescent="0.4"/>
    <row r="9543" hidden="1" x14ac:dyDescent="0.4"/>
    <row r="9544" hidden="1" x14ac:dyDescent="0.4"/>
    <row r="9545" hidden="1" x14ac:dyDescent="0.4"/>
    <row r="9546" hidden="1" x14ac:dyDescent="0.4"/>
    <row r="9547" hidden="1" x14ac:dyDescent="0.4"/>
    <row r="9548" hidden="1" x14ac:dyDescent="0.4"/>
    <row r="9549" hidden="1" x14ac:dyDescent="0.4"/>
    <row r="9550" hidden="1" x14ac:dyDescent="0.4"/>
    <row r="9551" hidden="1" x14ac:dyDescent="0.4"/>
    <row r="9552" hidden="1" x14ac:dyDescent="0.4"/>
    <row r="9553" hidden="1" x14ac:dyDescent="0.4"/>
    <row r="9554" hidden="1" x14ac:dyDescent="0.4"/>
    <row r="9555" hidden="1" x14ac:dyDescent="0.4"/>
    <row r="9556" hidden="1" x14ac:dyDescent="0.4"/>
    <row r="9557" hidden="1" x14ac:dyDescent="0.4"/>
    <row r="9558" hidden="1" x14ac:dyDescent="0.4"/>
    <row r="9559" hidden="1" x14ac:dyDescent="0.4"/>
    <row r="9560" hidden="1" x14ac:dyDescent="0.4"/>
    <row r="9561" hidden="1" x14ac:dyDescent="0.4"/>
    <row r="9562" hidden="1" x14ac:dyDescent="0.4"/>
    <row r="9563" hidden="1" x14ac:dyDescent="0.4"/>
    <row r="9564" hidden="1" x14ac:dyDescent="0.4"/>
    <row r="9565" hidden="1" x14ac:dyDescent="0.4"/>
    <row r="9566" hidden="1" x14ac:dyDescent="0.4"/>
    <row r="9567" hidden="1" x14ac:dyDescent="0.4"/>
    <row r="9568" hidden="1" x14ac:dyDescent="0.4"/>
    <row r="9569" hidden="1" x14ac:dyDescent="0.4"/>
    <row r="9570" hidden="1" x14ac:dyDescent="0.4"/>
    <row r="9571" hidden="1" x14ac:dyDescent="0.4"/>
    <row r="9572" hidden="1" x14ac:dyDescent="0.4"/>
    <row r="9573" hidden="1" x14ac:dyDescent="0.4"/>
  </sheetData>
  <sheetProtection algorithmName="SHA-512" hashValue="V8vOlPne4wCvZ5O9YY+hq/FA9kUdtSrc8oXBDiT+tR0kCu3fbHV7j6EJs9AnzXFK/7cWC/DQA1UyFWdIbQVCkA==" saltValue="PWmM+MU08aeHwa+MKGGYQw==" spinCount="100000" sheet="1" objects="1" scenarios="1"/>
  <customSheetViews>
    <customSheetView guid="{F7D632E0-7B3A-4A23-8688-6C6179478101}" scale="70" showGridLines="0" showRowCol="0" hiddenRows="1">
      <selection activeCell="F2" sqref="F2:Q4"/>
      <pageMargins left="0.511811024" right="0.511811024" top="0.78740157499999996" bottom="0.78740157499999996" header="0.31496062000000002" footer="0.31496062000000002"/>
      <pageSetup paperSize="9" orientation="portrait" verticalDpi="0" r:id="rId1"/>
    </customSheetView>
  </customSheetViews>
  <mergeCells count="21"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  <mergeCell ref="L7:Q7"/>
    <mergeCell ref="F2:Q4"/>
    <mergeCell ref="J7:J8"/>
    <mergeCell ref="C8:D8"/>
    <mergeCell ref="E8:F8"/>
    <mergeCell ref="G8:H8"/>
    <mergeCell ref="C7:H7"/>
    <mergeCell ref="L8:M8"/>
  </mergeCells>
  <pageMargins left="0.511811024" right="0.511811024" top="0.78740157499999996" bottom="0.78740157499999996" header="0.31496062000000002" footer="0.31496062000000002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5" name="Spinner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Spinner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Spinner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Spinner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Spinner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Spinner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dcterms:created xsi:type="dcterms:W3CDTF">2012-11-28T18:24:06Z</dcterms:created>
  <dcterms:modified xsi:type="dcterms:W3CDTF">2024-03-27T14:05:26Z</dcterms:modified>
</cp:coreProperties>
</file>